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Z:\全社共有\寺島戦略社会保険労務士事務所フォルダ\社労士業務\4.業務資料\1. 各種資料・規程・様式等\1. 各種制度等説明資料\人事制度\"/>
    </mc:Choice>
  </mc:AlternateContent>
  <xr:revisionPtr revIDLastSave="0" documentId="13_ncr:1_{633A2C18-D5C3-4754-8BD0-A9AB85647FE6}" xr6:coauthVersionLast="47" xr6:coauthVersionMax="47" xr10:uidLastSave="{00000000-0000-0000-0000-000000000000}"/>
  <bookViews>
    <workbookView xWindow="28680" yWindow="-120" windowWidth="29040" windowHeight="15720" activeTab="1" xr2:uid="{00000000-000D-0000-FFFF-FFFF00000000}"/>
  </bookViews>
  <sheets>
    <sheet name="評価シート" sheetId="1" r:id="rId1"/>
    <sheet name="評価点数シート" sheetId="3" r:id="rId2"/>
  </sheets>
  <definedNames>
    <definedName name="等級">#REF!</definedName>
    <definedName name="評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GX+JHcMclM4l8/hcOu1b7xoUcIQ=="/>
    </ext>
  </extLst>
</workbook>
</file>

<file path=xl/calcChain.xml><?xml version="1.0" encoding="utf-8"?>
<calcChain xmlns="http://schemas.openxmlformats.org/spreadsheetml/2006/main">
  <c r="F29" i="3" l="1"/>
  <c r="F30" i="3"/>
  <c r="F31" i="3"/>
  <c r="F32" i="3"/>
  <c r="F28" i="3"/>
  <c r="F33" i="3" s="1"/>
  <c r="C38" i="3" s="1"/>
  <c r="E38" i="3" s="1"/>
  <c r="E24" i="3"/>
  <c r="C37" i="3" s="1"/>
  <c r="E37" i="3" s="1"/>
  <c r="F6" i="3"/>
  <c r="F7" i="3"/>
  <c r="F8" i="3"/>
  <c r="F9" i="3"/>
  <c r="F5" i="3"/>
  <c r="F10" i="3" l="1"/>
  <c r="C36" i="3" s="1"/>
  <c r="E36" i="3" s="1"/>
  <c r="E39" i="3" s="1"/>
</calcChain>
</file>

<file path=xl/sharedStrings.xml><?xml version="1.0" encoding="utf-8"?>
<sst xmlns="http://schemas.openxmlformats.org/spreadsheetml/2006/main" count="200" uniqueCount="122">
  <si>
    <t>期間：</t>
  </si>
  <si>
    <t>氏名：</t>
  </si>
  <si>
    <t>職種：</t>
  </si>
  <si>
    <t>部門：</t>
  </si>
  <si>
    <t>等級：</t>
  </si>
  <si>
    <t>最終評価者：</t>
  </si>
  <si>
    <t>目標</t>
  </si>
  <si>
    <t>自己評価</t>
  </si>
  <si>
    <t>評価理由（ファクト・達成度合い）</t>
  </si>
  <si>
    <t>上司評価</t>
  </si>
  <si>
    <t>最終評価</t>
  </si>
  <si>
    <t>目標設定のチェックポイント（SMART)</t>
  </si>
  <si>
    <t>①具体的 Specific：誰が読んでもわかる表現になっていますか？明確で具体的な言葉で書きましょう。
②測定可能 Measurable：目標を達成したかどうかが自分にも評価者にも判断できますか？可能な限り定量化し、定量化できないものは判断できる状態像を置きましょう。
③達成可能 Achievable：その目標は本当に達成可能ですか？希望や願望ではなく、現実的な内容を書きましょう。
④期待に沿った Related：設定した目標は自分の職種・等級の定義にあっていますか？会社の目標とどうつながっているかを意識して書きましょう。
⑤時間制約 Time-bound：いつまでに目標を達成するか期限は設定されていますか？半年間で終了しない目標は、期末の状態像を書きましょう。</t>
  </si>
  <si>
    <t>※評価点の「期待」とは職種・等級のレベルを基準とします。</t>
  </si>
  <si>
    <t>Ⅰ~Ⅲの結果、当半期の総合評価と来半期の期待役割を右のとおりに決定しました。</t>
  </si>
  <si>
    <t>最終評価者からのコメント</t>
  </si>
  <si>
    <t>来半期の等級</t>
  </si>
  <si>
    <t>2023年度下期（2023年7月1日〜2023年12月31日）</t>
    <phoneticPr fontId="8"/>
  </si>
  <si>
    <t>一次評価者：</t>
    <rPh sb="0" eb="2">
      <t>イチジ</t>
    </rPh>
    <rPh sb="2" eb="5">
      <t>ヒョウカシャ</t>
    </rPh>
    <phoneticPr fontId="8"/>
  </si>
  <si>
    <t>コース：</t>
    <phoneticPr fontId="8"/>
  </si>
  <si>
    <t>■成果目標</t>
    <rPh sb="1" eb="5">
      <t>セイカモクヒョウ</t>
    </rPh>
    <phoneticPr fontId="8"/>
  </si>
  <si>
    <t>人事評価シート</t>
    <rPh sb="0" eb="4">
      <t>ジンジヒョウカ</t>
    </rPh>
    <phoneticPr fontId="8"/>
  </si>
  <si>
    <t>※コースは「マネジメントコース」「スペシャリストコース」から選択してください。</t>
    <rPh sb="30" eb="32">
      <t>センタク</t>
    </rPh>
    <phoneticPr fontId="8"/>
  </si>
  <si>
    <t>一次評価</t>
    <rPh sb="0" eb="4">
      <t>イチジヒョウカ</t>
    </rPh>
    <phoneticPr fontId="8"/>
  </si>
  <si>
    <t>＜成果加減点項目＞　※期初に設定した目標以外に、著しい成果・失敗があった場合にはその項目を記入してください。</t>
    <rPh sb="1" eb="3">
      <t>セイカ</t>
    </rPh>
    <rPh sb="3" eb="5">
      <t>カゲン</t>
    </rPh>
    <rPh sb="5" eb="6">
      <t>テン</t>
    </rPh>
    <rPh sb="6" eb="8">
      <t>コウモク</t>
    </rPh>
    <rPh sb="11" eb="13">
      <t>キショ</t>
    </rPh>
    <rPh sb="14" eb="16">
      <t>セッテイ</t>
    </rPh>
    <rPh sb="18" eb="20">
      <t>モクヒョウ</t>
    </rPh>
    <rPh sb="20" eb="22">
      <t>イガイ</t>
    </rPh>
    <rPh sb="24" eb="25">
      <t>イチジル</t>
    </rPh>
    <rPh sb="27" eb="29">
      <t>セイカ</t>
    </rPh>
    <rPh sb="30" eb="32">
      <t>シッパイ</t>
    </rPh>
    <rPh sb="36" eb="38">
      <t>バアイ</t>
    </rPh>
    <rPh sb="42" eb="44">
      <t>コウモク</t>
    </rPh>
    <rPh sb="45" eb="47">
      <t>キニュウ</t>
    </rPh>
    <phoneticPr fontId="8"/>
  </si>
  <si>
    <t>本人記入</t>
    <rPh sb="0" eb="2">
      <t>ホンニン</t>
    </rPh>
    <rPh sb="2" eb="4">
      <t>キニュウ</t>
    </rPh>
    <phoneticPr fontId="8"/>
  </si>
  <si>
    <t>評価者記入</t>
    <rPh sb="0" eb="3">
      <t>ヒョウカシャ</t>
    </rPh>
    <rPh sb="3" eb="5">
      <t>キニュウ</t>
    </rPh>
    <phoneticPr fontId="8"/>
  </si>
  <si>
    <t>■行動（プロセス）目標</t>
    <rPh sb="1" eb="3">
      <t>コウドウ</t>
    </rPh>
    <rPh sb="9" eb="11">
      <t>モクヒョウ</t>
    </rPh>
    <phoneticPr fontId="8"/>
  </si>
  <si>
    <t>ウェイト</t>
    <phoneticPr fontId="8"/>
  </si>
  <si>
    <t>　　　　　　％</t>
    <phoneticPr fontId="8"/>
  </si>
  <si>
    <t>※それぞれのウェイトは全体で100%になるように設定します。一つの目標のウェイトの最大は40％としてください。</t>
    <rPh sb="11" eb="13">
      <t>ゼンタイ</t>
    </rPh>
    <rPh sb="24" eb="26">
      <t>セッテイ</t>
    </rPh>
    <rPh sb="30" eb="31">
      <t>ヒト</t>
    </rPh>
    <rPh sb="33" eb="35">
      <t>モクヒョウ</t>
    </rPh>
    <rPh sb="41" eb="43">
      <t>サイダイ</t>
    </rPh>
    <phoneticPr fontId="8"/>
  </si>
  <si>
    <t>※目標数は3つ～5つ程度としましょう。6つ以上となった場合はいくつかの目標をまとめて5つまでとしてください。</t>
    <rPh sb="10" eb="12">
      <t>テイド</t>
    </rPh>
    <phoneticPr fontId="8"/>
  </si>
  <si>
    <t>行動指針</t>
    <rPh sb="0" eb="4">
      <t>コウドウシシン</t>
    </rPh>
    <phoneticPr fontId="8"/>
  </si>
  <si>
    <t>Value1</t>
    <phoneticPr fontId="8"/>
  </si>
  <si>
    <t>Value2</t>
    <phoneticPr fontId="8"/>
  </si>
  <si>
    <t>Value3</t>
    <phoneticPr fontId="8"/>
  </si>
  <si>
    <t>Value4</t>
    <phoneticPr fontId="8"/>
  </si>
  <si>
    <t>Value5</t>
    <phoneticPr fontId="8"/>
  </si>
  <si>
    <t>自己評価</t>
    <rPh sb="0" eb="4">
      <t>ジコヒョウカ</t>
    </rPh>
    <phoneticPr fontId="8"/>
  </si>
  <si>
    <t>成果目標</t>
    <rPh sb="0" eb="4">
      <t>セイカモクヒョウ</t>
    </rPh>
    <phoneticPr fontId="14"/>
  </si>
  <si>
    <t>目標1</t>
    <rPh sb="0" eb="2">
      <t>モクヒョウ</t>
    </rPh>
    <phoneticPr fontId="14"/>
  </si>
  <si>
    <t>目標2</t>
    <rPh sb="0" eb="2">
      <t>モクヒョウ</t>
    </rPh>
    <phoneticPr fontId="14"/>
  </si>
  <si>
    <t>目標3</t>
    <rPh sb="0" eb="2">
      <t>モクヒョウ</t>
    </rPh>
    <phoneticPr fontId="14"/>
  </si>
  <si>
    <t>目標4</t>
    <rPh sb="0" eb="2">
      <t>モクヒョウ</t>
    </rPh>
    <phoneticPr fontId="14"/>
  </si>
  <si>
    <t>目標5</t>
    <rPh sb="0" eb="2">
      <t>モクヒョウ</t>
    </rPh>
    <phoneticPr fontId="14"/>
  </si>
  <si>
    <t>ウェイト</t>
    <phoneticPr fontId="14"/>
  </si>
  <si>
    <t>評価</t>
    <rPh sb="0" eb="2">
      <t>ヒョウカ</t>
    </rPh>
    <phoneticPr fontId="14"/>
  </si>
  <si>
    <t>評点換算</t>
    <rPh sb="0" eb="2">
      <t>ヒョウテン</t>
    </rPh>
    <rPh sb="2" eb="4">
      <t>カンサン</t>
    </rPh>
    <phoneticPr fontId="14"/>
  </si>
  <si>
    <t>ウェイト×評点</t>
    <rPh sb="5" eb="7">
      <t>ヒョウテン</t>
    </rPh>
    <phoneticPr fontId="14"/>
  </si>
  <si>
    <t>S</t>
    <phoneticPr fontId="14"/>
  </si>
  <si>
    <t>A</t>
    <phoneticPr fontId="14"/>
  </si>
  <si>
    <t>B</t>
    <phoneticPr fontId="14"/>
  </si>
  <si>
    <t>TOTAL</t>
    <phoneticPr fontId="14"/>
  </si>
  <si>
    <t>行動目標</t>
    <rPh sb="0" eb="4">
      <t>コウドウモクヒョウ</t>
    </rPh>
    <phoneticPr fontId="14"/>
  </si>
  <si>
    <t>半期売り上げ1000万円たっせい</t>
    <rPh sb="0" eb="2">
      <t>ハンキ</t>
    </rPh>
    <rPh sb="2" eb="3">
      <t>ウ</t>
    </rPh>
    <rPh sb="4" eb="5">
      <t>ア</t>
    </rPh>
    <rPh sb="10" eb="12">
      <t>マンエン</t>
    </rPh>
    <phoneticPr fontId="8"/>
  </si>
  <si>
    <t>顧問開拓10件</t>
    <rPh sb="0" eb="2">
      <t>コモン</t>
    </rPh>
    <rPh sb="2" eb="4">
      <t>カイタク</t>
    </rPh>
    <rPh sb="6" eb="7">
      <t>ケン</t>
    </rPh>
    <phoneticPr fontId="8"/>
  </si>
  <si>
    <t>営業電話100件</t>
    <rPh sb="0" eb="4">
      <t>エイギョウデンワ</t>
    </rPh>
    <rPh sb="7" eb="8">
      <t>ケン</t>
    </rPh>
    <phoneticPr fontId="8"/>
  </si>
  <si>
    <t>A</t>
    <phoneticPr fontId="8"/>
  </si>
  <si>
    <t>S</t>
    <phoneticPr fontId="8"/>
  </si>
  <si>
    <t>1200万円だった</t>
    <rPh sb="4" eb="6">
      <t>マンエン</t>
    </rPh>
    <phoneticPr fontId="8"/>
  </si>
  <si>
    <t>11件</t>
    <rPh sb="2" eb="3">
      <t>ケン</t>
    </rPh>
    <phoneticPr fontId="8"/>
  </si>
  <si>
    <t>B</t>
    <phoneticPr fontId="8"/>
  </si>
  <si>
    <t>80件だった</t>
    <rPh sb="2" eb="3">
      <t>ケン</t>
    </rPh>
    <phoneticPr fontId="8"/>
  </si>
  <si>
    <t>#</t>
    <phoneticPr fontId="8"/>
  </si>
  <si>
    <t>Category</t>
    <phoneticPr fontId="8"/>
  </si>
  <si>
    <t>Competency</t>
    <phoneticPr fontId="8"/>
  </si>
  <si>
    <t>リーダーシップ</t>
    <phoneticPr fontId="18"/>
  </si>
  <si>
    <t>組織・人的マネジメント</t>
    <rPh sb="0" eb="3">
      <t>ソシキテン</t>
    </rPh>
    <rPh sb="3" eb="5">
      <t>ジンテキ</t>
    </rPh>
    <phoneticPr fontId="18"/>
  </si>
  <si>
    <t>課題解決</t>
    <rPh sb="0" eb="2">
      <t>カダイ</t>
    </rPh>
    <rPh sb="2" eb="4">
      <t>カイケツ</t>
    </rPh>
    <phoneticPr fontId="18"/>
  </si>
  <si>
    <t>コミュニケーション</t>
    <phoneticPr fontId="18"/>
  </si>
  <si>
    <t>タスクマネジメント</t>
    <phoneticPr fontId="18"/>
  </si>
  <si>
    <t>業務遂行</t>
    <rPh sb="0" eb="2">
      <t>ギョウム</t>
    </rPh>
    <rPh sb="2" eb="4">
      <t>スイコウ</t>
    </rPh>
    <phoneticPr fontId="18"/>
  </si>
  <si>
    <t>ビジネス基礎</t>
    <rPh sb="4" eb="6">
      <t>キソ</t>
    </rPh>
    <phoneticPr fontId="18"/>
  </si>
  <si>
    <t>マインドセット</t>
    <phoneticPr fontId="18"/>
  </si>
  <si>
    <t>定義</t>
    <rPh sb="0" eb="2">
      <t>テイギ</t>
    </rPh>
    <phoneticPr fontId="8"/>
  </si>
  <si>
    <t>理念の共有・浸透</t>
    <rPh sb="0" eb="2">
      <t>リネン</t>
    </rPh>
    <rPh sb="3" eb="5">
      <t>キョウユウ</t>
    </rPh>
    <rPh sb="6" eb="8">
      <t>シントウ</t>
    </rPh>
    <phoneticPr fontId="18"/>
  </si>
  <si>
    <t>モチベーション管理</t>
    <rPh sb="7" eb="9">
      <t>カンリ</t>
    </rPh>
    <phoneticPr fontId="18"/>
  </si>
  <si>
    <t>論理的思考力</t>
    <rPh sb="0" eb="3">
      <t>ロンリテキ</t>
    </rPh>
    <rPh sb="3" eb="6">
      <t>シコウリョク</t>
    </rPh>
    <phoneticPr fontId="18"/>
  </si>
  <si>
    <t>受容力</t>
    <rPh sb="0" eb="3">
      <t>ジュヨウリョク</t>
    </rPh>
    <phoneticPr fontId="18"/>
  </si>
  <si>
    <t>プレゼンテーション力</t>
    <rPh sb="9" eb="10">
      <t>リョク</t>
    </rPh>
    <phoneticPr fontId="18"/>
  </si>
  <si>
    <t>進捗管理</t>
    <rPh sb="0" eb="4">
      <t>シンチョクカンリ</t>
    </rPh>
    <phoneticPr fontId="18"/>
  </si>
  <si>
    <t>業務改善</t>
    <rPh sb="0" eb="2">
      <t>ギョウム</t>
    </rPh>
    <rPh sb="2" eb="4">
      <t>カイゼン</t>
    </rPh>
    <phoneticPr fontId="18"/>
  </si>
  <si>
    <t>クリエイティビティ</t>
    <phoneticPr fontId="18"/>
  </si>
  <si>
    <t>スペシャリティ</t>
    <phoneticPr fontId="18"/>
  </si>
  <si>
    <t>柔軟性</t>
    <rPh sb="0" eb="2">
      <t>ジュウナン</t>
    </rPh>
    <rPh sb="2" eb="3">
      <t>セイ</t>
    </rPh>
    <phoneticPr fontId="18"/>
  </si>
  <si>
    <t>ストレスマネジメント</t>
    <phoneticPr fontId="18"/>
  </si>
  <si>
    <t>会社の理念・方針に共感し、理念に沿った言動を行うとともに、わかりやすくメンバーに理解させ、周囲に理念行動を促す。</t>
    <rPh sb="0" eb="2">
      <t>カイシャ</t>
    </rPh>
    <rPh sb="3" eb="5">
      <t>リネン</t>
    </rPh>
    <rPh sb="6" eb="8">
      <t>ホウシン</t>
    </rPh>
    <rPh sb="9" eb="11">
      <t>キョウカン</t>
    </rPh>
    <rPh sb="13" eb="15">
      <t>リネン</t>
    </rPh>
    <rPh sb="16" eb="17">
      <t>ソ</t>
    </rPh>
    <rPh sb="19" eb="21">
      <t>ゲンドウ</t>
    </rPh>
    <rPh sb="22" eb="23">
      <t>オコナ</t>
    </rPh>
    <rPh sb="40" eb="42">
      <t>リカイ</t>
    </rPh>
    <rPh sb="45" eb="47">
      <t>シュウイ</t>
    </rPh>
    <rPh sb="48" eb="52">
      <t>リネンコウドウ</t>
    </rPh>
    <rPh sb="53" eb="54">
      <t>ウナガ</t>
    </rPh>
    <phoneticPr fontId="18"/>
  </si>
  <si>
    <t>メンバーそれぞれのコンディションを把握し、モチベーションが下がっているメンバーがいれば業務の意義を伝えたり、小さな成功体験を経験させることでモチベーションアップをはかる。</t>
    <rPh sb="17" eb="19">
      <t>ハアク</t>
    </rPh>
    <rPh sb="43" eb="45">
      <t>ギョウム</t>
    </rPh>
    <rPh sb="46" eb="48">
      <t>イギ</t>
    </rPh>
    <rPh sb="49" eb="50">
      <t>ツタ</t>
    </rPh>
    <rPh sb="54" eb="55">
      <t>チイ</t>
    </rPh>
    <rPh sb="57" eb="61">
      <t>セイコウタイケン</t>
    </rPh>
    <rPh sb="62" eb="64">
      <t>ケイケン</t>
    </rPh>
    <phoneticPr fontId="18"/>
  </si>
  <si>
    <t>物事を体系的に整理し、その因果関係をとらえ、順序立てて矛盾や飛躍のない筋道を立てて考え、問題の本質を見抜く。</t>
    <rPh sb="41" eb="42">
      <t>カンガ</t>
    </rPh>
    <rPh sb="44" eb="46">
      <t>モンダイ</t>
    </rPh>
    <rPh sb="47" eb="49">
      <t>ホンシツ</t>
    </rPh>
    <rPh sb="50" eb="52">
      <t>ミヌ</t>
    </rPh>
    <phoneticPr fontId="18"/>
  </si>
  <si>
    <t>他者から相談をもちかけられたら親身に乗り、相手の気持ちに共感し広く受けいれる。違う立場や意見を持つ人を理解し、共感し受け入れるとともに、自身の価値観や文化について伝え、理解を得る。</t>
    <rPh sb="0" eb="2">
      <t>タシャ</t>
    </rPh>
    <rPh sb="4" eb="6">
      <t>ソウダン</t>
    </rPh>
    <rPh sb="15" eb="17">
      <t>シンミ</t>
    </rPh>
    <rPh sb="18" eb="19">
      <t>ノ</t>
    </rPh>
    <rPh sb="21" eb="23">
      <t>アイテ</t>
    </rPh>
    <rPh sb="24" eb="26">
      <t>キモ</t>
    </rPh>
    <rPh sb="28" eb="30">
      <t>キョウカン</t>
    </rPh>
    <rPh sb="31" eb="32">
      <t>ヒロ</t>
    </rPh>
    <rPh sb="33" eb="34">
      <t>ウ</t>
    </rPh>
    <rPh sb="39" eb="40">
      <t>チガ</t>
    </rPh>
    <rPh sb="41" eb="43">
      <t>タチバ</t>
    </rPh>
    <rPh sb="44" eb="46">
      <t>イケン</t>
    </rPh>
    <rPh sb="47" eb="48">
      <t>モ</t>
    </rPh>
    <rPh sb="49" eb="50">
      <t>ヒト</t>
    </rPh>
    <rPh sb="58" eb="59">
      <t>ウ</t>
    </rPh>
    <rPh sb="60" eb="61">
      <t>イ</t>
    </rPh>
    <phoneticPr fontId="18"/>
  </si>
  <si>
    <t>企画を（必要であればプレゼンテーションツール等を活用して）相手にわかりやすく説得力を持ってまとめあげ、提案する。</t>
    <rPh sb="0" eb="2">
      <t>キカク</t>
    </rPh>
    <rPh sb="4" eb="6">
      <t>ヒツヨウ</t>
    </rPh>
    <rPh sb="22" eb="23">
      <t>トウ</t>
    </rPh>
    <rPh sb="24" eb="26">
      <t>カツヨウ</t>
    </rPh>
    <rPh sb="29" eb="31">
      <t>アイテ</t>
    </rPh>
    <rPh sb="38" eb="41">
      <t>セットクリョク</t>
    </rPh>
    <rPh sb="42" eb="43">
      <t>モ</t>
    </rPh>
    <rPh sb="51" eb="53">
      <t>テイアン</t>
    </rPh>
    <phoneticPr fontId="18"/>
  </si>
  <si>
    <t>目標やプロジェクトをスケジュール通りに円滑に進めるため、計画と実績を比較し、進捗状況を管理するとともに、進捗に問題があるときは、スケジュール変更や作業手順を見直す等計画を修正し達成できるように管理する。</t>
    <rPh sb="0" eb="2">
      <t>モクヒョウ</t>
    </rPh>
    <rPh sb="70" eb="72">
      <t>ヘンコウ</t>
    </rPh>
    <rPh sb="73" eb="77">
      <t>サギョウテジュン</t>
    </rPh>
    <rPh sb="78" eb="80">
      <t>ミナオ</t>
    </rPh>
    <rPh sb="81" eb="82">
      <t>トウ</t>
    </rPh>
    <phoneticPr fontId="18"/>
  </si>
  <si>
    <t>担当業務について効率を高めるための施策を提案し、自ら実行する。</t>
    <rPh sb="8" eb="10">
      <t>コウリツ</t>
    </rPh>
    <rPh sb="11" eb="12">
      <t>タカ</t>
    </rPh>
    <rPh sb="17" eb="19">
      <t>シサク</t>
    </rPh>
    <rPh sb="20" eb="22">
      <t>テイアン</t>
    </rPh>
    <rPh sb="24" eb="25">
      <t>ミズカ</t>
    </rPh>
    <rPh sb="26" eb="28">
      <t>ジッコウ</t>
    </rPh>
    <phoneticPr fontId="18"/>
  </si>
  <si>
    <t>なかなか思いつかないようなアイディアを発想し、それを形にして提案し、価値あるものを生み出そうとする。</t>
    <rPh sb="19" eb="21">
      <t>ハッソウ</t>
    </rPh>
    <rPh sb="30" eb="32">
      <t>テイアン</t>
    </rPh>
    <rPh sb="34" eb="36">
      <t>カチ</t>
    </rPh>
    <rPh sb="41" eb="42">
      <t>ウ</t>
    </rPh>
    <rPh sb="43" eb="44">
      <t>ダ</t>
    </rPh>
    <phoneticPr fontId="18"/>
  </si>
  <si>
    <t>業務に必要な専門知識や技能を有し、それを活かす。また、自身の専門性を広げようと行動し、専門性を向上させるとともに、実際の業務で発揮する。</t>
    <rPh sb="0" eb="2">
      <t>ギョウム</t>
    </rPh>
    <rPh sb="3" eb="5">
      <t>ヒツヨウ</t>
    </rPh>
    <rPh sb="6" eb="10">
      <t>センモンチシキ</t>
    </rPh>
    <rPh sb="11" eb="13">
      <t>ギノウ</t>
    </rPh>
    <rPh sb="14" eb="15">
      <t>ユウ</t>
    </rPh>
    <rPh sb="20" eb="21">
      <t>イ</t>
    </rPh>
    <rPh sb="27" eb="29">
      <t>ジシン</t>
    </rPh>
    <rPh sb="30" eb="33">
      <t>センモンセイ</t>
    </rPh>
    <rPh sb="34" eb="35">
      <t>ヒロ</t>
    </rPh>
    <rPh sb="39" eb="41">
      <t>コウドウ</t>
    </rPh>
    <rPh sb="43" eb="46">
      <t>センモンセイ</t>
    </rPh>
    <rPh sb="47" eb="49">
      <t>コウジョウ</t>
    </rPh>
    <rPh sb="57" eb="59">
      <t>ジッサイ</t>
    </rPh>
    <rPh sb="60" eb="62">
      <t>ギョウム</t>
    </rPh>
    <rPh sb="63" eb="65">
      <t>ハッキ</t>
    </rPh>
    <phoneticPr fontId="18"/>
  </si>
  <si>
    <t>状況や環境の変化、目標の変更やトラブル等に適切に臨機応変に対応する。謙虚に人の話に耳を傾け、自分や周囲の状況を的確に把握しながら自分自身をも柔軟に変化させる。</t>
    <rPh sb="0" eb="2">
      <t>ジョウキョウ</t>
    </rPh>
    <rPh sb="3" eb="5">
      <t>カンキョウ</t>
    </rPh>
    <rPh sb="6" eb="8">
      <t>ヘンカ</t>
    </rPh>
    <rPh sb="9" eb="11">
      <t>モクヒョウ</t>
    </rPh>
    <rPh sb="12" eb="14">
      <t>ヘンコウ</t>
    </rPh>
    <rPh sb="19" eb="20">
      <t>トウ</t>
    </rPh>
    <rPh sb="21" eb="23">
      <t>テキセツ</t>
    </rPh>
    <rPh sb="24" eb="28">
      <t>リンキオウヘン</t>
    </rPh>
    <rPh sb="29" eb="31">
      <t>タイオウ</t>
    </rPh>
    <rPh sb="66" eb="68">
      <t>ジシン</t>
    </rPh>
    <phoneticPr fontId="18"/>
  </si>
  <si>
    <t>緊張やプレッシャーがかかる場面や理不尽な出来事等感情が乱されることがあった場合でも、ストレスをコントロールし、冷静に対応・処理する。</t>
    <rPh sb="0" eb="2">
      <t>キンチョウ</t>
    </rPh>
    <rPh sb="13" eb="15">
      <t>バメン</t>
    </rPh>
    <rPh sb="16" eb="19">
      <t>リフジン</t>
    </rPh>
    <rPh sb="20" eb="23">
      <t>デキゴト</t>
    </rPh>
    <rPh sb="23" eb="24">
      <t>トウ</t>
    </rPh>
    <rPh sb="24" eb="26">
      <t>カンジョウ</t>
    </rPh>
    <rPh sb="27" eb="28">
      <t>ミダ</t>
    </rPh>
    <rPh sb="37" eb="39">
      <t>バアイ</t>
    </rPh>
    <rPh sb="55" eb="57">
      <t>レイセイ</t>
    </rPh>
    <rPh sb="58" eb="60">
      <t>タイオウ</t>
    </rPh>
    <rPh sb="61" eb="63">
      <t>ショリ</t>
    </rPh>
    <phoneticPr fontId="18"/>
  </si>
  <si>
    <t>コンピテンシー1</t>
    <phoneticPr fontId="14"/>
  </si>
  <si>
    <t>評点換算</t>
    <rPh sb="0" eb="4">
      <t>ヒョウテンカンサン</t>
    </rPh>
    <phoneticPr fontId="14"/>
  </si>
  <si>
    <t>評点</t>
    <rPh sb="0" eb="2">
      <t>ヒョウテン</t>
    </rPh>
    <phoneticPr fontId="14"/>
  </si>
  <si>
    <t>SS</t>
    <phoneticPr fontId="14"/>
  </si>
  <si>
    <t>コンピテンシー2</t>
    <phoneticPr fontId="14"/>
  </si>
  <si>
    <t>コンピテンシー3</t>
    <phoneticPr fontId="14"/>
  </si>
  <si>
    <t>コンピテンシー4</t>
    <phoneticPr fontId="14"/>
  </si>
  <si>
    <t>コンピテンシー5</t>
    <phoneticPr fontId="14"/>
  </si>
  <si>
    <t>コンピテンシー6</t>
    <phoneticPr fontId="14"/>
  </si>
  <si>
    <t>コンピテンシー7</t>
    <phoneticPr fontId="14"/>
  </si>
  <si>
    <t>コンピテンシー8</t>
    <phoneticPr fontId="14"/>
  </si>
  <si>
    <t>コンピテンシー9</t>
    <phoneticPr fontId="14"/>
  </si>
  <si>
    <t>コンピテンシー10</t>
    <phoneticPr fontId="14"/>
  </si>
  <si>
    <t>評価理由（実際の具体的な行動・発言）</t>
    <phoneticPr fontId="8"/>
  </si>
  <si>
    <t>行動指針</t>
    <rPh sb="0" eb="4">
      <t>コウドウシシン</t>
    </rPh>
    <phoneticPr fontId="14"/>
  </si>
  <si>
    <t>Value1</t>
    <phoneticPr fontId="14"/>
  </si>
  <si>
    <t>Value2</t>
    <phoneticPr fontId="14"/>
  </si>
  <si>
    <t>Value3</t>
    <phoneticPr fontId="14"/>
  </si>
  <si>
    <t>Value4</t>
    <phoneticPr fontId="14"/>
  </si>
  <si>
    <t>Value5</t>
    <phoneticPr fontId="14"/>
  </si>
  <si>
    <t>成果</t>
    <rPh sb="0" eb="2">
      <t>セイカ</t>
    </rPh>
    <phoneticPr fontId="14"/>
  </si>
  <si>
    <t>総合点数</t>
    <rPh sb="0" eb="4">
      <t>ソウゴウテンスウ</t>
    </rPh>
    <phoneticPr fontId="14"/>
  </si>
  <si>
    <t>コンピテンシー</t>
    <phoneticPr fontId="14"/>
  </si>
  <si>
    <t>修正点数</t>
    <rPh sb="0" eb="4">
      <t>シュウセイテンスウ</t>
    </rPh>
    <phoneticPr fontId="14"/>
  </si>
  <si>
    <t>総合評価</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</si>
</sst>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2"/>
      <color theme="1"/>
      <name val="Arial"/>
    </font>
    <font>
      <sz val="12"/>
      <color theme="1"/>
      <name val="Meiryo"/>
      <family val="2"/>
      <charset val="128"/>
    </font>
    <font>
      <sz val="12"/>
      <color rgb="FF000000"/>
      <name val="Meiryo"/>
      <family val="2"/>
      <charset val="128"/>
    </font>
    <font>
      <sz val="12"/>
      <name val="Arial"/>
      <family val="2"/>
    </font>
    <font>
      <b/>
      <sz val="16"/>
      <color theme="1"/>
      <name val="Meiryo"/>
      <family val="2"/>
      <charset val="128"/>
    </font>
    <font>
      <sz val="10"/>
      <color rgb="FF000000"/>
      <name val="Meiryo"/>
      <family val="2"/>
      <charset val="128"/>
    </font>
    <font>
      <sz val="8"/>
      <color rgb="FF000000"/>
      <name val="Meiryo"/>
      <family val="2"/>
      <charset val="128"/>
    </font>
    <font>
      <b/>
      <sz val="12"/>
      <color rgb="FF000000"/>
      <name val="Meiryo"/>
      <family val="2"/>
      <charset val="128"/>
    </font>
    <font>
      <sz val="6"/>
      <name val="A P-OTF Shuei MaruGo Std B"/>
      <family val="3"/>
      <charset val="128"/>
    </font>
    <font>
      <sz val="12"/>
      <color theme="0"/>
      <name val="Meiryo"/>
      <family val="2"/>
      <charset val="128"/>
    </font>
    <font>
      <sz val="24"/>
      <color theme="1"/>
      <name val="Meiryo"/>
      <family val="2"/>
      <charset val="128"/>
    </font>
    <font>
      <sz val="12"/>
      <color theme="0"/>
      <name val="Arial"/>
      <family val="2"/>
    </font>
    <font>
      <sz val="11"/>
      <color theme="1"/>
      <name val="Meiryo"/>
      <family val="3"/>
      <charset val="128"/>
    </font>
    <font>
      <sz val="12"/>
      <color theme="0"/>
      <name val="Meiryo"/>
      <family val="3"/>
      <charset val="128"/>
    </font>
    <font>
      <sz val="6"/>
      <name val="ＭＳ Ｐゴシック"/>
      <family val="3"/>
      <charset val="128"/>
    </font>
    <font>
      <sz val="12"/>
      <color theme="1"/>
      <name val="メイリオ"/>
      <family val="3"/>
      <charset val="128"/>
    </font>
    <font>
      <sz val="12"/>
      <color theme="0"/>
      <name val="メイリオ"/>
      <family val="3"/>
      <charset val="128"/>
    </font>
    <font>
      <sz val="11"/>
      <color theme="1"/>
      <name val="Meiryo UI"/>
      <family val="3"/>
      <charset val="128"/>
    </font>
    <font>
      <sz val="6"/>
      <name val="calibri"/>
      <family val="2"/>
      <charset val="128"/>
      <scheme val="minor"/>
    </font>
  </fonts>
  <fills count="5">
    <fill>
      <patternFill patternType="none"/>
    </fill>
    <fill>
      <patternFill patternType="gray125"/>
    </fill>
    <fill>
      <patternFill patternType="solid">
        <fgColor theme="3" tint="0.34998626667073579"/>
        <bgColor indexed="64"/>
      </patternFill>
    </fill>
    <fill>
      <patternFill patternType="solid">
        <fgColor theme="3" tint="0.34998626667073579"/>
        <bgColor rgb="FFBDD6EE"/>
      </patternFill>
    </fill>
    <fill>
      <patternFill patternType="solid">
        <fgColor theme="1" tint="0.34998626667073579"/>
        <bgColor indexed="64"/>
      </patternFill>
    </fill>
  </fills>
  <borders count="24">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top style="thin">
        <color rgb="FF000000"/>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1">
    <xf numFmtId="0" fontId="0" fillId="0" borderId="0"/>
  </cellStyleXfs>
  <cellXfs count="122">
    <xf numFmtId="0" fontId="0" fillId="0" borderId="0" xfId="0"/>
    <xf numFmtId="0" fontId="1" fillId="0" borderId="0" xfId="0" applyFont="1" applyAlignment="1">
      <alignment vertical="center"/>
    </xf>
    <xf numFmtId="0" fontId="2" fillId="0" borderId="0" xfId="0" applyFont="1" applyAlignment="1">
      <alignment horizontal="left" vertical="center" readingOrder="1"/>
    </xf>
    <xf numFmtId="0" fontId="2" fillId="0" borderId="1" xfId="0" applyFont="1" applyBorder="1" applyAlignment="1">
      <alignment horizontal="left" readingOrder="1"/>
    </xf>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left" vertical="center"/>
    </xf>
    <xf numFmtId="0" fontId="1" fillId="0" borderId="0" xfId="0" applyFont="1" applyAlignment="1">
      <alignment horizontal="left" vertical="center"/>
    </xf>
    <xf numFmtId="0" fontId="4" fillId="0" borderId="0" xfId="0" applyFont="1" applyAlignment="1">
      <alignment vertical="center"/>
    </xf>
    <xf numFmtId="0" fontId="5" fillId="0" borderId="0" xfId="0" applyFont="1" applyAlignment="1">
      <alignment horizontal="left" readingOrder="1"/>
    </xf>
    <xf numFmtId="0" fontId="1" fillId="0" borderId="0" xfId="0" applyFont="1" applyAlignment="1">
      <alignment horizontal="right"/>
    </xf>
    <xf numFmtId="0" fontId="2" fillId="0" borderId="3" xfId="0" applyFont="1" applyBorder="1" applyAlignment="1">
      <alignment horizontal="center" vertical="center" wrapText="1" readingOrder="1"/>
    </xf>
    <xf numFmtId="0" fontId="6" fillId="0" borderId="4" xfId="0" applyFont="1" applyBorder="1" applyAlignment="1">
      <alignment horizontal="left" vertical="center" wrapText="1" readingOrder="1"/>
    </xf>
    <xf numFmtId="0" fontId="1" fillId="0" borderId="6" xfId="0" applyFont="1" applyBorder="1" applyAlignment="1">
      <alignment horizontal="center" vertical="center"/>
    </xf>
    <xf numFmtId="0" fontId="1" fillId="0" borderId="6" xfId="0" applyFont="1" applyBorder="1" applyAlignment="1">
      <alignment vertical="center" wrapText="1"/>
    </xf>
    <xf numFmtId="0" fontId="2" fillId="0" borderId="0" xfId="0" applyFont="1" applyAlignment="1">
      <alignment horizontal="left" vertical="center" wrapText="1" readingOrder="1"/>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lignment horizontal="left" vertical="center" wrapText="1"/>
    </xf>
    <xf numFmtId="0" fontId="1" fillId="0" borderId="9" xfId="0" applyFont="1" applyBorder="1" applyAlignment="1">
      <alignment vertical="center"/>
    </xf>
    <xf numFmtId="0" fontId="1" fillId="0" borderId="11" xfId="0" applyFont="1" applyBorder="1" applyAlignment="1">
      <alignment vertical="center"/>
    </xf>
    <xf numFmtId="0" fontId="3" fillId="0" borderId="4" xfId="0" applyFont="1" applyBorder="1"/>
    <xf numFmtId="0" fontId="3" fillId="0" borderId="2" xfId="0" applyFont="1" applyBorder="1"/>
    <xf numFmtId="0" fontId="1" fillId="0" borderId="3" xfId="0" applyFont="1" applyBorder="1" applyAlignment="1">
      <alignment horizontal="left" vertical="center" wrapText="1"/>
    </xf>
    <xf numFmtId="0" fontId="1" fillId="0" borderId="16" xfId="0" applyFont="1" applyBorder="1" applyAlignment="1">
      <alignment vertical="center"/>
    </xf>
    <xf numFmtId="0" fontId="1" fillId="0" borderId="16" xfId="0" applyFont="1" applyBorder="1" applyAlignment="1">
      <alignment horizontal="left" vertical="center"/>
    </xf>
    <xf numFmtId="0" fontId="1" fillId="0" borderId="17" xfId="0" applyFont="1" applyBorder="1" applyAlignment="1">
      <alignment vertical="center"/>
    </xf>
    <xf numFmtId="0" fontId="1" fillId="2" borderId="0" xfId="0" applyFont="1" applyFill="1" applyAlignment="1">
      <alignment vertical="center"/>
    </xf>
    <xf numFmtId="0" fontId="1" fillId="2" borderId="0" xfId="0" applyFont="1" applyFill="1" applyAlignment="1">
      <alignment horizontal="left" vertical="center"/>
    </xf>
    <xf numFmtId="0" fontId="2" fillId="2" borderId="0" xfId="0" applyFont="1" applyFill="1" applyAlignment="1">
      <alignment horizontal="left" vertical="center" readingOrder="1"/>
    </xf>
    <xf numFmtId="0" fontId="9" fillId="2" borderId="0" xfId="0" applyFont="1" applyFill="1" applyAlignment="1">
      <alignment vertical="center"/>
    </xf>
    <xf numFmtId="0" fontId="10" fillId="0" borderId="0" xfId="0" applyFont="1" applyAlignment="1">
      <alignment vertical="center"/>
    </xf>
    <xf numFmtId="0" fontId="9" fillId="3" borderId="3" xfId="0" applyFont="1" applyFill="1" applyBorder="1" applyAlignment="1">
      <alignment horizontal="center" vertical="center"/>
    </xf>
    <xf numFmtId="0" fontId="9" fillId="3" borderId="6" xfId="0" applyFont="1" applyFill="1" applyBorder="1" applyAlignment="1">
      <alignment horizontal="center" vertical="center"/>
    </xf>
    <xf numFmtId="0" fontId="1" fillId="0" borderId="13" xfId="0" applyFont="1" applyBorder="1" applyAlignment="1">
      <alignment vertical="center"/>
    </xf>
    <xf numFmtId="0" fontId="9" fillId="3" borderId="7" xfId="0" applyFont="1" applyFill="1" applyBorder="1" applyAlignment="1">
      <alignment horizontal="center" vertical="center"/>
    </xf>
    <xf numFmtId="0" fontId="1" fillId="0" borderId="16" xfId="0" applyFont="1" applyBorder="1" applyAlignment="1">
      <alignment vertical="center" wrapText="1"/>
    </xf>
    <xf numFmtId="0" fontId="2" fillId="0" borderId="16" xfId="0" applyFont="1" applyBorder="1" applyAlignment="1">
      <alignment horizontal="left" vertical="center" readingOrder="1"/>
    </xf>
    <xf numFmtId="0" fontId="1" fillId="0" borderId="16" xfId="0" applyFont="1" applyBorder="1" applyAlignment="1">
      <alignment horizontal="center" vertical="center"/>
    </xf>
    <xf numFmtId="0" fontId="9" fillId="0" borderId="13" xfId="0" applyFont="1" applyBorder="1" applyAlignment="1">
      <alignment horizontal="center" vertical="center"/>
    </xf>
    <xf numFmtId="0" fontId="9" fillId="0" borderId="9" xfId="0" applyFont="1" applyBorder="1" applyAlignment="1">
      <alignment horizontal="center" vertical="center"/>
    </xf>
    <xf numFmtId="0" fontId="9" fillId="2" borderId="16" xfId="0" applyFont="1" applyFill="1" applyBorder="1" applyAlignment="1">
      <alignment horizontal="center" vertical="center"/>
    </xf>
    <xf numFmtId="0" fontId="12" fillId="0" borderId="0" xfId="0" applyFont="1" applyAlignment="1">
      <alignment vertical="center"/>
    </xf>
    <xf numFmtId="0" fontId="2" fillId="0" borderId="9" xfId="0" applyFont="1" applyBorder="1" applyAlignment="1">
      <alignment horizontal="center" vertical="center" readingOrder="1"/>
    </xf>
    <xf numFmtId="0" fontId="2" fillId="0" borderId="9" xfId="0" applyFont="1" applyBorder="1" applyAlignment="1">
      <alignment horizontal="left" vertical="center" readingOrder="1"/>
    </xf>
    <xf numFmtId="0" fontId="2" fillId="0" borderId="13" xfId="0" applyFont="1" applyBorder="1" applyAlignment="1">
      <alignment horizontal="center" vertical="center" readingOrder="1"/>
    </xf>
    <xf numFmtId="0" fontId="2" fillId="0" borderId="16" xfId="0" applyFont="1" applyBorder="1" applyAlignment="1">
      <alignment horizontal="center" vertical="center" wrapText="1" readingOrder="1"/>
    </xf>
    <xf numFmtId="0" fontId="9" fillId="0" borderId="0" xfId="0" applyFont="1" applyAlignment="1">
      <alignment horizontal="center" vertical="center" readingOrder="1"/>
    </xf>
    <xf numFmtId="0" fontId="13" fillId="3" borderId="6" xfId="0" applyFont="1" applyFill="1" applyBorder="1" applyAlignment="1">
      <alignment horizontal="center" vertical="center"/>
    </xf>
    <xf numFmtId="0" fontId="1" fillId="0" borderId="7" xfId="0" applyFont="1" applyBorder="1" applyAlignment="1">
      <alignment vertical="center" wrapText="1"/>
    </xf>
    <xf numFmtId="0" fontId="9" fillId="3" borderId="16" xfId="0" applyFont="1" applyFill="1" applyBorder="1" applyAlignment="1">
      <alignment horizontal="center" vertical="center"/>
    </xf>
    <xf numFmtId="0" fontId="15" fillId="0" borderId="0" xfId="0" applyFont="1"/>
    <xf numFmtId="0" fontId="15" fillId="0" borderId="16" xfId="0" applyFont="1" applyBorder="1"/>
    <xf numFmtId="0" fontId="16" fillId="2" borderId="16" xfId="0" applyFont="1" applyFill="1" applyBorder="1"/>
    <xf numFmtId="9" fontId="15" fillId="0" borderId="16" xfId="0" applyNumberFormat="1" applyFont="1" applyBorder="1"/>
    <xf numFmtId="0" fontId="0" fillId="0" borderId="16" xfId="0" applyBorder="1"/>
    <xf numFmtId="9" fontId="1" fillId="0" borderId="16" xfId="0" applyNumberFormat="1" applyFont="1" applyBorder="1" applyAlignment="1">
      <alignment horizontal="left" vertical="center"/>
    </xf>
    <xf numFmtId="0" fontId="2" fillId="0" borderId="0" xfId="0" applyFont="1" applyAlignment="1">
      <alignment horizontal="center" vertical="center" wrapText="1" readingOrder="1"/>
    </xf>
    <xf numFmtId="0" fontId="6" fillId="0" borderId="0" xfId="0" applyFont="1" applyAlignment="1">
      <alignment horizontal="left" vertical="center" wrapText="1" readingOrder="1"/>
    </xf>
    <xf numFmtId="0" fontId="3" fillId="0" borderId="0" xfId="0" applyFont="1"/>
    <xf numFmtId="0" fontId="9" fillId="3" borderId="2" xfId="0" applyFont="1" applyFill="1" applyBorder="1" applyAlignment="1">
      <alignment horizontal="center" vertical="center"/>
    </xf>
    <xf numFmtId="0" fontId="2" fillId="0" borderId="2" xfId="0" applyFont="1" applyBorder="1" applyAlignment="1">
      <alignment horizontal="center" vertical="center" wrapText="1" readingOrder="1"/>
    </xf>
    <xf numFmtId="0" fontId="2" fillId="0" borderId="18" xfId="0" applyFont="1" applyBorder="1" applyAlignment="1">
      <alignment horizontal="left" vertical="center" readingOrder="1"/>
    </xf>
    <xf numFmtId="0" fontId="17" fillId="0" borderId="16" xfId="0" applyFont="1" applyBorder="1" applyAlignment="1">
      <alignment vertical="center" wrapText="1"/>
    </xf>
    <xf numFmtId="0" fontId="17" fillId="0" borderId="16" xfId="0" applyFont="1" applyBorder="1" applyAlignment="1">
      <alignment vertical="center"/>
    </xf>
    <xf numFmtId="0" fontId="17" fillId="0" borderId="0" xfId="0" applyFont="1" applyAlignment="1">
      <alignment vertical="center"/>
    </xf>
    <xf numFmtId="0" fontId="9" fillId="3" borderId="11" xfId="0" applyFont="1" applyFill="1" applyBorder="1" applyAlignment="1">
      <alignment horizontal="center" vertical="center"/>
    </xf>
    <xf numFmtId="0" fontId="3" fillId="0" borderId="16" xfId="0" applyFont="1" applyBorder="1"/>
    <xf numFmtId="9" fontId="1" fillId="0" borderId="0" xfId="0" applyNumberFormat="1" applyFont="1" applyAlignment="1">
      <alignment horizontal="left" vertical="center"/>
    </xf>
    <xf numFmtId="0" fontId="9" fillId="0" borderId="0" xfId="0" applyFont="1" applyAlignment="1">
      <alignment horizontal="center" vertical="center"/>
    </xf>
    <xf numFmtId="9" fontId="15" fillId="0" borderId="0" xfId="0" applyNumberFormat="1" applyFont="1"/>
    <xf numFmtId="0" fontId="16" fillId="4" borderId="16" xfId="0" applyFont="1" applyFill="1" applyBorder="1"/>
    <xf numFmtId="0" fontId="15" fillId="4" borderId="16" xfId="0" applyFont="1" applyFill="1" applyBorder="1"/>
    <xf numFmtId="9" fontId="1" fillId="0" borderId="16" xfId="0" applyNumberFormat="1" applyFont="1" applyBorder="1" applyAlignment="1">
      <alignment vertical="center"/>
    </xf>
    <xf numFmtId="9" fontId="0" fillId="0" borderId="16" xfId="0" applyNumberFormat="1" applyBorder="1"/>
    <xf numFmtId="0" fontId="2" fillId="0" borderId="18" xfId="0" applyFont="1" applyBorder="1" applyAlignment="1">
      <alignment horizontal="center" vertical="center" wrapText="1" readingOrder="1"/>
    </xf>
    <xf numFmtId="0" fontId="0" fillId="0" borderId="19" xfId="0" applyBorder="1" applyAlignment="1">
      <alignment vertical="center" readingOrder="1"/>
    </xf>
    <xf numFmtId="0" fontId="0" fillId="0" borderId="20" xfId="0" applyBorder="1" applyAlignment="1">
      <alignment vertical="center" readingOrder="1"/>
    </xf>
    <xf numFmtId="0" fontId="9" fillId="3" borderId="3" xfId="0" applyFont="1" applyFill="1" applyBorder="1" applyAlignment="1">
      <alignment horizontal="center" vertical="center"/>
    </xf>
    <xf numFmtId="0" fontId="11" fillId="2" borderId="2" xfId="0" applyFont="1" applyFill="1" applyBorder="1"/>
    <xf numFmtId="0" fontId="11" fillId="2" borderId="4" xfId="0" applyFont="1" applyFill="1" applyBorder="1"/>
    <xf numFmtId="0" fontId="1" fillId="0" borderId="3" xfId="0" applyFont="1" applyBorder="1" applyAlignment="1">
      <alignment horizontal="left" vertical="center" wrapText="1"/>
    </xf>
    <xf numFmtId="0" fontId="3" fillId="0" borderId="2" xfId="0" applyFont="1" applyBorder="1"/>
    <xf numFmtId="0" fontId="3" fillId="0" borderId="4" xfId="0" applyFont="1" applyBorder="1"/>
    <xf numFmtId="0" fontId="0" fillId="0" borderId="19" xfId="0" applyBorder="1" applyAlignment="1">
      <alignment vertical="center" wrapText="1" readingOrder="1"/>
    </xf>
    <xf numFmtId="0" fontId="0" fillId="0" borderId="20" xfId="0" applyBorder="1" applyAlignment="1">
      <alignment vertical="center" wrapText="1" readingOrder="1"/>
    </xf>
    <xf numFmtId="0" fontId="7" fillId="0" borderId="0" xfId="0" applyFont="1" applyAlignment="1">
      <alignment horizontal="left" vertical="center" wrapText="1" readingOrder="1"/>
    </xf>
    <xf numFmtId="0" fontId="0" fillId="0" borderId="0" xfId="0"/>
    <xf numFmtId="0" fontId="1" fillId="0" borderId="0" xfId="0" applyFont="1" applyAlignment="1">
      <alignment horizontal="left" vertical="center" wrapText="1"/>
    </xf>
    <xf numFmtId="0" fontId="2" fillId="0" borderId="18" xfId="0" applyFont="1" applyBorder="1" applyAlignment="1">
      <alignment horizontal="left" vertical="center" wrapText="1" readingOrder="1"/>
    </xf>
    <xf numFmtId="0" fontId="0" fillId="0" borderId="19" xfId="0" applyBorder="1" applyAlignment="1">
      <alignment vertical="center"/>
    </xf>
    <xf numFmtId="0" fontId="0" fillId="0" borderId="20" xfId="0" applyBorder="1" applyAlignment="1">
      <alignment vertical="center"/>
    </xf>
    <xf numFmtId="0" fontId="1" fillId="0" borderId="18" xfId="0" applyFont="1" applyBorder="1" applyAlignment="1">
      <alignment horizontal="left" vertical="center" wrapText="1"/>
    </xf>
    <xf numFmtId="0" fontId="1" fillId="0" borderId="16" xfId="0" applyFont="1" applyBorder="1" applyAlignment="1">
      <alignment horizontal="left" vertical="center"/>
    </xf>
    <xf numFmtId="0" fontId="3" fillId="0" borderId="16" xfId="0" applyFont="1" applyBorder="1"/>
    <xf numFmtId="0" fontId="9" fillId="3" borderId="2" xfId="0" applyFont="1" applyFill="1" applyBorder="1" applyAlignment="1">
      <alignment horizontal="center" vertical="center"/>
    </xf>
    <xf numFmtId="0" fontId="1" fillId="0" borderId="7" xfId="0" applyFont="1" applyBorder="1" applyAlignment="1">
      <alignment horizontal="center" vertical="center" wrapText="1"/>
    </xf>
    <xf numFmtId="0" fontId="3" fillId="0" borderId="5" xfId="0" applyFont="1" applyBorder="1"/>
    <xf numFmtId="0" fontId="3" fillId="0" borderId="8" xfId="0" applyFont="1" applyBorder="1"/>
    <xf numFmtId="0" fontId="9" fillId="3" borderId="10" xfId="0" applyFont="1" applyFill="1" applyBorder="1" applyAlignment="1">
      <alignment horizontal="center" vertical="center" readingOrder="1"/>
    </xf>
    <xf numFmtId="0" fontId="9" fillId="3" borderId="11" xfId="0" applyFont="1" applyFill="1" applyBorder="1" applyAlignment="1">
      <alignment horizontal="center" vertical="center" readingOrder="1"/>
    </xf>
    <xf numFmtId="0" fontId="11" fillId="2" borderId="12" xfId="0" applyFont="1" applyFill="1" applyBorder="1"/>
    <xf numFmtId="0" fontId="9" fillId="3" borderId="10" xfId="0" applyFont="1" applyFill="1" applyBorder="1" applyAlignment="1">
      <alignment horizontal="center" vertical="center"/>
    </xf>
    <xf numFmtId="0" fontId="11" fillId="2" borderId="11" xfId="0" applyFont="1" applyFill="1" applyBorder="1"/>
    <xf numFmtId="0" fontId="1" fillId="0" borderId="16" xfId="0" applyFont="1" applyBorder="1" applyAlignment="1">
      <alignment horizontal="left" vertical="center" wrapText="1"/>
    </xf>
    <xf numFmtId="0" fontId="9" fillId="3" borderId="21" xfId="0" applyFont="1"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 fillId="0" borderId="10" xfId="0" applyFont="1" applyBorder="1" applyAlignment="1">
      <alignment horizontal="center" vertical="center"/>
    </xf>
    <xf numFmtId="0" fontId="3" fillId="0" borderId="11" xfId="0" applyFont="1" applyBorder="1"/>
    <xf numFmtId="0" fontId="3" fillId="0" borderId="12" xfId="0" applyFont="1" applyBorder="1"/>
    <xf numFmtId="0" fontId="3" fillId="0" borderId="13" xfId="0" applyFont="1" applyBorder="1"/>
    <xf numFmtId="0" fontId="3" fillId="0" borderId="9" xfId="0" applyFont="1" applyBorder="1"/>
    <xf numFmtId="0" fontId="3" fillId="0" borderId="14" xfId="0" applyFont="1" applyBorder="1"/>
    <xf numFmtId="0" fontId="3" fillId="0" borderId="1" xfId="0" applyFont="1" applyBorder="1"/>
    <xf numFmtId="0" fontId="3" fillId="0" borderId="15" xfId="0" applyFont="1" applyBorder="1"/>
    <xf numFmtId="0" fontId="1" fillId="0" borderId="7" xfId="0" applyFont="1" applyBorder="1" applyAlignment="1">
      <alignment horizontal="center" vertical="center"/>
    </xf>
    <xf numFmtId="0" fontId="0" fillId="0" borderId="19" xfId="0" applyBorder="1"/>
    <xf numFmtId="0" fontId="0" fillId="0" borderId="20" xfId="0" applyBorder="1"/>
    <xf numFmtId="0" fontId="1" fillId="0" borderId="18" xfId="0" applyFont="1" applyBorder="1" applyAlignment="1">
      <alignment vertical="center"/>
    </xf>
    <xf numFmtId="0" fontId="16" fillId="2" borderId="16" xfId="0" applyFont="1" applyFill="1" applyBorder="1"/>
    <xf numFmtId="0" fontId="11" fillId="2" borderId="16" xfId="0" applyFont="1" applyFill="1" applyBorder="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013"/>
  <sheetViews>
    <sheetView topLeftCell="A35" workbookViewId="0">
      <selection activeCell="S11" sqref="S11"/>
    </sheetView>
  </sheetViews>
  <sheetFormatPr defaultColWidth="11.33203125" defaultRowHeight="15" customHeight="1"/>
  <cols>
    <col min="1" max="1" width="2.109375" customWidth="1"/>
    <col min="2" max="2" width="9.88671875" customWidth="1"/>
    <col min="3" max="3" width="20.109375" customWidth="1"/>
    <col min="4" max="4" width="31.88671875" customWidth="1"/>
    <col min="5" max="5" width="62.44140625" customWidth="1"/>
    <col min="6" max="6" width="0.6640625" customWidth="1"/>
    <col min="7" max="7" width="14.88671875" customWidth="1"/>
    <col min="8" max="8" width="3" customWidth="1"/>
    <col min="9" max="9" width="8.33203125" customWidth="1"/>
    <col min="10" max="10" width="37.5546875" customWidth="1"/>
    <col min="11" max="11" width="1.5546875" customWidth="1"/>
    <col min="12" max="12" width="11.6640625" customWidth="1"/>
    <col min="13" max="13" width="24.6640625" customWidth="1"/>
    <col min="14" max="14" width="0.6640625" customWidth="1"/>
    <col min="15" max="15" width="7.6640625" customWidth="1"/>
    <col min="16" max="16" width="0.6640625" customWidth="1"/>
    <col min="17" max="17" width="12.6640625" customWidth="1"/>
    <col min="18" max="30" width="9.88671875" customWidth="1"/>
  </cols>
  <sheetData>
    <row r="1" spans="1:30" ht="19.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32.25" customHeight="1">
      <c r="A2" s="1"/>
      <c r="B2" s="31" t="s">
        <v>21</v>
      </c>
      <c r="C2" s="31"/>
      <c r="D2" s="31"/>
      <c r="E2" s="1"/>
      <c r="F2" s="1"/>
      <c r="G2" s="1"/>
      <c r="H2" s="1"/>
      <c r="I2" s="1"/>
      <c r="J2" s="2"/>
      <c r="K2" s="2"/>
      <c r="L2" s="3" t="s">
        <v>0</v>
      </c>
      <c r="M2" s="3" t="s">
        <v>17</v>
      </c>
      <c r="N2" s="3"/>
      <c r="O2" s="3"/>
      <c r="P2" s="3"/>
      <c r="Q2" s="3"/>
      <c r="R2" s="1"/>
      <c r="S2" s="1"/>
      <c r="T2" s="1"/>
      <c r="U2" s="1"/>
      <c r="V2" s="1"/>
      <c r="W2" s="1"/>
      <c r="X2" s="1"/>
      <c r="Y2" s="1"/>
      <c r="Z2" s="1"/>
      <c r="AA2" s="1"/>
      <c r="AB2" s="1"/>
      <c r="AC2" s="1"/>
      <c r="AD2" s="1"/>
    </row>
    <row r="3" spans="1:30" ht="19.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row>
    <row r="4" spans="1:30" ht="19.5" customHeight="1">
      <c r="A4" s="1"/>
      <c r="B4" s="4" t="s">
        <v>1</v>
      </c>
      <c r="C4" s="4"/>
      <c r="D4" s="4"/>
      <c r="E4" s="4"/>
      <c r="F4" s="1"/>
      <c r="G4" s="1"/>
      <c r="H4" s="1"/>
      <c r="I4" s="4" t="s">
        <v>2</v>
      </c>
      <c r="J4" s="4"/>
      <c r="K4" s="1"/>
      <c r="L4" s="24" t="s">
        <v>18</v>
      </c>
      <c r="M4" s="93"/>
      <c r="N4" s="94"/>
      <c r="O4" s="94"/>
      <c r="P4" s="94"/>
      <c r="Q4" s="94"/>
      <c r="R4" s="1"/>
      <c r="S4" s="1"/>
      <c r="T4" s="1"/>
      <c r="U4" s="1"/>
      <c r="V4" s="1"/>
      <c r="W4" s="1"/>
      <c r="X4" s="1"/>
      <c r="Y4" s="1"/>
      <c r="Z4" s="1"/>
      <c r="AA4" s="1"/>
      <c r="AB4" s="1"/>
      <c r="AC4" s="1"/>
      <c r="AD4" s="1"/>
    </row>
    <row r="5" spans="1:30" ht="19.5" customHeight="1">
      <c r="A5" s="1"/>
      <c r="B5" s="5" t="s">
        <v>3</v>
      </c>
      <c r="C5" s="5"/>
      <c r="D5" s="5"/>
      <c r="E5" s="5"/>
      <c r="F5" s="1"/>
      <c r="G5" s="1"/>
      <c r="H5" s="1"/>
      <c r="I5" s="5" t="s">
        <v>4</v>
      </c>
      <c r="J5" s="6"/>
      <c r="K5" s="2"/>
      <c r="L5" s="24" t="s">
        <v>5</v>
      </c>
      <c r="M5" s="93"/>
      <c r="N5" s="94"/>
      <c r="O5" s="94"/>
      <c r="P5" s="94"/>
      <c r="Q5" s="94"/>
      <c r="R5" s="1"/>
      <c r="S5" s="1"/>
      <c r="T5" s="1"/>
      <c r="U5" s="1"/>
      <c r="V5" s="1"/>
      <c r="W5" s="1"/>
      <c r="X5" s="1"/>
      <c r="Y5" s="1"/>
      <c r="Z5" s="1"/>
      <c r="AA5" s="1"/>
      <c r="AB5" s="1"/>
      <c r="AC5" s="1"/>
      <c r="AD5" s="1"/>
    </row>
    <row r="6" spans="1:30" ht="24.75" customHeight="1">
      <c r="A6" s="1"/>
      <c r="B6" s="26" t="s">
        <v>19</v>
      </c>
      <c r="C6" s="26"/>
      <c r="D6" s="26"/>
      <c r="E6" s="26"/>
      <c r="F6" s="1"/>
      <c r="G6" s="1"/>
      <c r="H6" s="1"/>
      <c r="I6" s="1"/>
      <c r="J6" s="7"/>
      <c r="K6" s="2"/>
      <c r="L6" s="1"/>
      <c r="M6" s="7"/>
      <c r="N6" s="7"/>
      <c r="O6" s="7"/>
      <c r="P6" s="7"/>
      <c r="Q6" s="7"/>
      <c r="R6" s="1"/>
      <c r="S6" s="1"/>
      <c r="T6" s="1"/>
      <c r="U6" s="1"/>
      <c r="V6" s="1"/>
      <c r="W6" s="1"/>
      <c r="X6" s="1"/>
      <c r="Y6" s="1"/>
      <c r="Z6" s="1"/>
      <c r="AA6" s="1"/>
      <c r="AB6" s="1"/>
      <c r="AC6" s="1"/>
      <c r="AD6" s="1"/>
    </row>
    <row r="7" spans="1:30" ht="24.75" customHeight="1">
      <c r="A7" s="1"/>
      <c r="B7" s="1"/>
      <c r="C7" s="1"/>
      <c r="D7" s="1"/>
      <c r="E7" s="1" t="s">
        <v>22</v>
      </c>
      <c r="F7" s="1"/>
      <c r="G7" s="1"/>
      <c r="H7" s="1"/>
      <c r="I7" s="1"/>
      <c r="J7" s="7"/>
      <c r="K7" s="2"/>
      <c r="L7" s="1"/>
      <c r="M7" s="7"/>
      <c r="N7" s="7"/>
      <c r="O7" s="7"/>
      <c r="P7" s="7"/>
      <c r="Q7" s="7"/>
      <c r="R7" s="1"/>
      <c r="S7" s="1"/>
      <c r="T7" s="1"/>
      <c r="U7" s="1"/>
      <c r="V7" s="1"/>
      <c r="W7" s="1"/>
      <c r="X7" s="1"/>
      <c r="Y7" s="1"/>
      <c r="Z7" s="1"/>
      <c r="AA7" s="1"/>
      <c r="AB7" s="1"/>
      <c r="AC7" s="1"/>
      <c r="AD7" s="1"/>
    </row>
    <row r="8" spans="1:30" ht="24.75" customHeight="1">
      <c r="A8" s="1"/>
      <c r="B8" s="30" t="s">
        <v>20</v>
      </c>
      <c r="C8" s="30"/>
      <c r="D8" s="30"/>
      <c r="E8" s="27"/>
      <c r="F8" s="27"/>
      <c r="G8" s="27"/>
      <c r="H8" s="27"/>
      <c r="I8" s="27"/>
      <c r="J8" s="28"/>
      <c r="K8" s="29"/>
      <c r="L8" s="27"/>
      <c r="M8" s="28"/>
      <c r="N8" s="28"/>
      <c r="O8" s="28"/>
      <c r="P8" s="28"/>
      <c r="Q8" s="28"/>
      <c r="R8" s="1"/>
      <c r="S8" s="1"/>
      <c r="T8" s="1"/>
      <c r="U8" s="1"/>
      <c r="V8" s="1"/>
      <c r="W8" s="1"/>
      <c r="X8" s="1"/>
      <c r="Y8" s="1"/>
      <c r="Z8" s="1"/>
      <c r="AA8" s="1"/>
      <c r="AB8" s="1"/>
      <c r="AC8" s="1"/>
      <c r="AD8" s="1"/>
    </row>
    <row r="9" spans="1:30" ht="23.25" customHeight="1">
      <c r="A9" s="1"/>
      <c r="B9" s="8"/>
      <c r="C9" s="8"/>
      <c r="D9" s="8"/>
      <c r="E9" s="1"/>
      <c r="F9" s="1"/>
      <c r="G9" s="1"/>
      <c r="H9" s="1"/>
      <c r="I9" s="1"/>
      <c r="J9" s="9"/>
      <c r="K9" s="1"/>
      <c r="L9" s="1"/>
      <c r="M9" s="1"/>
      <c r="N9" s="1"/>
      <c r="O9" s="1"/>
      <c r="P9" s="1"/>
      <c r="Q9" s="10"/>
      <c r="R9" s="1"/>
      <c r="S9" s="1"/>
      <c r="T9" s="1"/>
      <c r="U9" s="1"/>
      <c r="V9" s="1"/>
      <c r="W9" s="1"/>
      <c r="X9" s="1"/>
      <c r="Y9" s="1"/>
      <c r="Z9" s="1"/>
      <c r="AA9" s="1"/>
      <c r="AB9" s="1"/>
      <c r="AC9" s="1"/>
      <c r="AD9" s="1"/>
    </row>
    <row r="10" spans="1:30" ht="19.5" customHeight="1">
      <c r="A10" s="1"/>
      <c r="B10" s="78" t="s">
        <v>6</v>
      </c>
      <c r="C10" s="95"/>
      <c r="D10" s="95"/>
      <c r="E10" s="80"/>
      <c r="F10" s="39"/>
      <c r="G10" s="41" t="s">
        <v>28</v>
      </c>
      <c r="H10" s="40"/>
      <c r="I10" s="35" t="s">
        <v>7</v>
      </c>
      <c r="J10" s="35" t="s">
        <v>8</v>
      </c>
      <c r="K10" s="1"/>
      <c r="L10" s="33" t="s">
        <v>23</v>
      </c>
      <c r="M10" s="78" t="s">
        <v>8</v>
      </c>
      <c r="N10" s="79"/>
      <c r="O10" s="80"/>
      <c r="P10" s="1"/>
      <c r="Q10" s="33" t="s">
        <v>10</v>
      </c>
      <c r="R10" s="1"/>
      <c r="S10" s="1"/>
      <c r="T10" s="1"/>
      <c r="U10" s="1"/>
      <c r="V10" s="1"/>
      <c r="W10" s="1"/>
      <c r="X10" s="1"/>
      <c r="Y10" s="1"/>
      <c r="Z10" s="1"/>
      <c r="AA10" s="1"/>
      <c r="AB10" s="1"/>
      <c r="AC10" s="1"/>
      <c r="AD10" s="1"/>
    </row>
    <row r="11" spans="1:30" ht="60.75" customHeight="1">
      <c r="A11" s="1"/>
      <c r="B11" s="11">
        <v>1</v>
      </c>
      <c r="C11" s="61"/>
      <c r="D11" s="61"/>
      <c r="E11" s="12" t="s">
        <v>54</v>
      </c>
      <c r="F11" s="34"/>
      <c r="G11" s="56">
        <v>0.4</v>
      </c>
      <c r="H11" s="1"/>
      <c r="I11" s="24" t="s">
        <v>58</v>
      </c>
      <c r="J11" s="36" t="s">
        <v>59</v>
      </c>
      <c r="K11" s="1"/>
      <c r="L11" s="24" t="s">
        <v>58</v>
      </c>
      <c r="M11" s="81"/>
      <c r="N11" s="82"/>
      <c r="O11" s="83"/>
      <c r="P11" s="1"/>
      <c r="Q11" s="24" t="s">
        <v>58</v>
      </c>
      <c r="R11" s="1"/>
      <c r="S11" s="1"/>
      <c r="T11" s="1"/>
      <c r="U11" s="1"/>
      <c r="V11" s="1"/>
      <c r="W11" s="1"/>
      <c r="X11" s="1"/>
      <c r="Y11" s="1"/>
      <c r="Z11" s="1"/>
      <c r="AA11" s="1"/>
      <c r="AB11" s="1"/>
      <c r="AC11" s="1"/>
      <c r="AD11" s="1"/>
    </row>
    <row r="12" spans="1:30" ht="57" customHeight="1">
      <c r="A12" s="1"/>
      <c r="B12" s="11">
        <v>2</v>
      </c>
      <c r="C12" s="61"/>
      <c r="D12" s="61"/>
      <c r="E12" s="12" t="s">
        <v>55</v>
      </c>
      <c r="F12" s="34"/>
      <c r="G12" s="56">
        <v>0.3</v>
      </c>
      <c r="H12" s="1"/>
      <c r="I12" s="24" t="s">
        <v>57</v>
      </c>
      <c r="J12" s="36" t="s">
        <v>60</v>
      </c>
      <c r="K12" s="1"/>
      <c r="L12" s="24" t="s">
        <v>57</v>
      </c>
      <c r="M12" s="81"/>
      <c r="N12" s="82"/>
      <c r="O12" s="83"/>
      <c r="P12" s="1"/>
      <c r="Q12" s="24" t="s">
        <v>57</v>
      </c>
      <c r="R12" s="1"/>
      <c r="S12" s="1"/>
      <c r="T12" s="1"/>
      <c r="U12" s="1"/>
      <c r="V12" s="1"/>
      <c r="W12" s="1"/>
      <c r="X12" s="1"/>
      <c r="Y12" s="1"/>
      <c r="Z12" s="1"/>
      <c r="AA12" s="1"/>
      <c r="AB12" s="1"/>
      <c r="AC12" s="1"/>
      <c r="AD12" s="1"/>
    </row>
    <row r="13" spans="1:30" ht="59.25" customHeight="1">
      <c r="A13" s="1"/>
      <c r="B13" s="11">
        <v>3</v>
      </c>
      <c r="C13" s="61"/>
      <c r="D13" s="61"/>
      <c r="E13" s="12" t="s">
        <v>56</v>
      </c>
      <c r="F13" s="34"/>
      <c r="G13" s="56">
        <v>0.3</v>
      </c>
      <c r="H13" s="1"/>
      <c r="I13" s="24" t="s">
        <v>61</v>
      </c>
      <c r="J13" s="36" t="s">
        <v>62</v>
      </c>
      <c r="K13" s="1"/>
      <c r="L13" s="24" t="s">
        <v>61</v>
      </c>
      <c r="M13" s="23"/>
      <c r="N13" s="22"/>
      <c r="O13" s="21"/>
      <c r="P13" s="1"/>
      <c r="Q13" s="24" t="s">
        <v>61</v>
      </c>
      <c r="R13" s="1"/>
      <c r="S13" s="1"/>
      <c r="T13" s="1"/>
      <c r="U13" s="1"/>
      <c r="V13" s="1"/>
      <c r="W13" s="1"/>
      <c r="X13" s="1"/>
      <c r="Y13" s="1"/>
      <c r="Z13" s="1"/>
      <c r="AA13" s="1"/>
      <c r="AB13" s="1"/>
      <c r="AC13" s="1"/>
      <c r="AD13" s="1"/>
    </row>
    <row r="14" spans="1:30" ht="47.25" customHeight="1">
      <c r="A14" s="1"/>
      <c r="B14" s="11">
        <v>4</v>
      </c>
      <c r="C14" s="61"/>
      <c r="D14" s="61"/>
      <c r="E14" s="12"/>
      <c r="F14" s="34"/>
      <c r="G14" s="25" t="s">
        <v>29</v>
      </c>
      <c r="H14" s="1"/>
      <c r="I14" s="24"/>
      <c r="J14" s="36"/>
      <c r="K14" s="1"/>
      <c r="L14" s="24"/>
      <c r="M14" s="23"/>
      <c r="N14" s="22"/>
      <c r="O14" s="21"/>
      <c r="P14" s="1"/>
      <c r="Q14" s="24"/>
      <c r="R14" s="1"/>
      <c r="S14" s="1"/>
      <c r="T14" s="1"/>
      <c r="U14" s="1"/>
      <c r="V14" s="1"/>
      <c r="W14" s="1"/>
      <c r="X14" s="1"/>
      <c r="Y14" s="1"/>
      <c r="Z14" s="1"/>
      <c r="AA14" s="1"/>
      <c r="AB14" s="1"/>
      <c r="AC14" s="1"/>
      <c r="AD14" s="1"/>
    </row>
    <row r="15" spans="1:30" ht="62.25" customHeight="1">
      <c r="A15" s="1"/>
      <c r="B15" s="11">
        <v>5</v>
      </c>
      <c r="C15" s="61"/>
      <c r="D15" s="61"/>
      <c r="E15" s="12"/>
      <c r="F15" s="34"/>
      <c r="G15" s="25" t="s">
        <v>29</v>
      </c>
      <c r="H15" s="1"/>
      <c r="I15" s="24"/>
      <c r="J15" s="36"/>
      <c r="K15" s="1"/>
      <c r="L15" s="24"/>
      <c r="M15" s="81"/>
      <c r="N15" s="82"/>
      <c r="O15" s="83"/>
      <c r="P15" s="1"/>
      <c r="Q15" s="24"/>
      <c r="R15" s="1"/>
      <c r="S15" s="1"/>
      <c r="T15" s="1"/>
      <c r="U15" s="1"/>
      <c r="V15" s="1"/>
      <c r="W15" s="1"/>
      <c r="X15" s="1"/>
      <c r="Y15" s="1"/>
      <c r="Z15" s="1"/>
      <c r="AA15" s="1"/>
      <c r="AB15" s="1"/>
      <c r="AC15" s="1"/>
      <c r="AD15" s="1"/>
    </row>
    <row r="16" spans="1:30" ht="19.5" customHeight="1">
      <c r="A16" s="1"/>
      <c r="B16" s="15"/>
      <c r="C16" s="15"/>
      <c r="D16" s="15"/>
      <c r="E16" s="15"/>
      <c r="F16" s="1"/>
      <c r="G16" s="1"/>
      <c r="H16" s="1"/>
      <c r="I16" s="16"/>
      <c r="J16" s="17"/>
      <c r="K16" s="1"/>
      <c r="L16" s="16"/>
      <c r="M16" s="18"/>
      <c r="N16" s="18"/>
      <c r="O16" s="18"/>
      <c r="P16" s="1"/>
      <c r="Q16" s="16"/>
      <c r="R16" s="1"/>
      <c r="S16" s="1"/>
      <c r="T16" s="1"/>
      <c r="U16" s="1"/>
      <c r="V16" s="1"/>
      <c r="W16" s="1"/>
      <c r="X16" s="1"/>
      <c r="Y16" s="1"/>
      <c r="Z16" s="1"/>
      <c r="AA16" s="1"/>
      <c r="AB16" s="1"/>
      <c r="AC16" s="1"/>
      <c r="AD16" s="1"/>
    </row>
    <row r="17" spans="1:30" ht="19.5" customHeight="1">
      <c r="A17" s="1"/>
      <c r="B17" s="2" t="s">
        <v>24</v>
      </c>
      <c r="C17" s="2"/>
      <c r="D17" s="2"/>
      <c r="E17" s="15"/>
      <c r="F17" s="1"/>
      <c r="G17" s="1"/>
      <c r="H17" s="1"/>
      <c r="I17" s="16"/>
      <c r="J17" s="17"/>
      <c r="K17" s="1"/>
      <c r="L17" s="16"/>
      <c r="M17" s="18"/>
      <c r="N17" s="18"/>
      <c r="O17" s="18"/>
      <c r="P17" s="1"/>
      <c r="Q17" s="16"/>
      <c r="R17" s="1"/>
      <c r="S17" s="1"/>
      <c r="T17" s="1"/>
      <c r="U17" s="1"/>
      <c r="V17" s="1"/>
      <c r="W17" s="1"/>
      <c r="X17" s="1"/>
      <c r="Y17" s="1"/>
      <c r="Z17" s="1"/>
      <c r="AA17" s="1"/>
      <c r="AB17" s="1"/>
      <c r="AC17" s="1"/>
      <c r="AD17" s="1"/>
    </row>
    <row r="18" spans="1:30" ht="53.25" customHeight="1">
      <c r="A18" s="1"/>
      <c r="B18" s="37" t="s">
        <v>25</v>
      </c>
      <c r="C18" s="62"/>
      <c r="D18" s="62"/>
      <c r="E18" s="89"/>
      <c r="F18" s="90"/>
      <c r="G18" s="90"/>
      <c r="H18" s="90"/>
      <c r="I18" s="90"/>
      <c r="J18" s="91"/>
      <c r="K18" s="1"/>
      <c r="L18" s="38" t="s">
        <v>26</v>
      </c>
      <c r="M18" s="92"/>
      <c r="N18" s="90"/>
      <c r="O18" s="90"/>
      <c r="P18" s="90"/>
      <c r="Q18" s="91"/>
      <c r="R18" s="1"/>
      <c r="S18" s="1"/>
      <c r="T18" s="1"/>
      <c r="U18" s="1"/>
      <c r="V18" s="1"/>
      <c r="W18" s="1"/>
      <c r="X18" s="1"/>
      <c r="Y18" s="1"/>
      <c r="Z18" s="1"/>
      <c r="AA18" s="1"/>
      <c r="AB18" s="1"/>
      <c r="AC18" s="1"/>
      <c r="AD18" s="1"/>
    </row>
    <row r="19" spans="1:30" ht="19.5" customHeight="1">
      <c r="A19" s="1"/>
      <c r="B19" s="15"/>
      <c r="C19" s="15"/>
      <c r="D19" s="15"/>
      <c r="E19" s="15"/>
      <c r="F19" s="1"/>
      <c r="G19" s="1"/>
      <c r="H19" s="1"/>
      <c r="I19" s="16"/>
      <c r="J19" s="17"/>
      <c r="K19" s="1"/>
      <c r="L19" s="16"/>
      <c r="M19" s="18"/>
      <c r="N19" s="18"/>
      <c r="O19" s="18"/>
      <c r="P19" s="1"/>
      <c r="Q19" s="16"/>
      <c r="R19" s="1"/>
      <c r="S19" s="1"/>
      <c r="T19" s="1"/>
      <c r="U19" s="1"/>
      <c r="V19" s="1"/>
      <c r="W19" s="1"/>
      <c r="X19" s="1"/>
      <c r="Y19" s="1"/>
      <c r="Z19" s="1"/>
      <c r="AA19" s="1"/>
      <c r="AB19" s="1"/>
      <c r="AC19" s="1"/>
      <c r="AD19" s="1"/>
    </row>
    <row r="20" spans="1:30" ht="19.5" customHeight="1">
      <c r="A20" s="1"/>
      <c r="B20" s="86" t="s">
        <v>11</v>
      </c>
      <c r="C20" s="86"/>
      <c r="D20" s="86"/>
      <c r="E20" s="87"/>
      <c r="F20" s="87"/>
      <c r="G20" s="87"/>
      <c r="H20" s="87"/>
      <c r="I20" s="87"/>
      <c r="J20" s="87"/>
      <c r="K20" s="87"/>
      <c r="L20" s="87"/>
      <c r="M20" s="87"/>
      <c r="N20" s="87"/>
      <c r="O20" s="87"/>
      <c r="P20" s="87"/>
      <c r="Q20" s="87"/>
      <c r="R20" s="1"/>
      <c r="S20" s="1"/>
      <c r="T20" s="1"/>
      <c r="U20" s="1"/>
      <c r="V20" s="1"/>
      <c r="W20" s="1"/>
      <c r="X20" s="1"/>
      <c r="Y20" s="1"/>
      <c r="Z20" s="1"/>
      <c r="AA20" s="1"/>
      <c r="AB20" s="1"/>
      <c r="AC20" s="1"/>
      <c r="AD20" s="1"/>
    </row>
    <row r="21" spans="1:30" ht="105.75" customHeight="1">
      <c r="A21" s="1"/>
      <c r="B21" s="88" t="s">
        <v>12</v>
      </c>
      <c r="C21" s="88"/>
      <c r="D21" s="88"/>
      <c r="E21" s="87"/>
      <c r="F21" s="87"/>
      <c r="G21" s="87"/>
      <c r="H21" s="87"/>
      <c r="I21" s="87"/>
      <c r="J21" s="87"/>
      <c r="K21" s="87"/>
      <c r="L21" s="87"/>
      <c r="M21" s="87"/>
      <c r="N21" s="87"/>
      <c r="O21" s="87"/>
      <c r="P21" s="87"/>
      <c r="Q21" s="87"/>
      <c r="R21" s="1"/>
      <c r="S21" s="1"/>
      <c r="T21" s="1"/>
      <c r="U21" s="1"/>
      <c r="V21" s="1"/>
      <c r="W21" s="1"/>
      <c r="X21" s="1"/>
      <c r="Y21" s="1"/>
      <c r="Z21" s="1"/>
      <c r="AA21" s="1"/>
      <c r="AB21" s="1"/>
      <c r="AC21" s="1"/>
      <c r="AD21" s="1"/>
    </row>
    <row r="22" spans="1:30" ht="21.75" customHeight="1">
      <c r="A22" s="1"/>
      <c r="B22" s="88" t="s">
        <v>31</v>
      </c>
      <c r="C22" s="88"/>
      <c r="D22" s="88"/>
      <c r="E22" s="87"/>
      <c r="F22" s="87"/>
      <c r="G22" s="87"/>
      <c r="H22" s="87"/>
      <c r="I22" s="87"/>
      <c r="J22" s="87"/>
      <c r="K22" s="87"/>
      <c r="L22" s="87"/>
      <c r="M22" s="87"/>
      <c r="N22" s="87"/>
      <c r="O22" s="87"/>
      <c r="P22" s="87"/>
      <c r="Q22" s="87"/>
      <c r="R22" s="1"/>
      <c r="S22" s="1"/>
      <c r="T22" s="1"/>
      <c r="U22" s="1"/>
      <c r="V22" s="1"/>
      <c r="W22" s="1"/>
      <c r="X22" s="1"/>
      <c r="Y22" s="1"/>
      <c r="Z22" s="1"/>
      <c r="AA22" s="1"/>
      <c r="AB22" s="1"/>
      <c r="AC22" s="1"/>
      <c r="AD22" s="1"/>
    </row>
    <row r="23" spans="1:30" ht="15" customHeight="1">
      <c r="A23" s="1"/>
      <c r="B23" s="7" t="s">
        <v>30</v>
      </c>
      <c r="C23" s="7"/>
      <c r="D23" s="7"/>
      <c r="R23" s="1"/>
      <c r="S23" s="1"/>
      <c r="T23" s="1"/>
      <c r="U23" s="1"/>
      <c r="V23" s="1"/>
      <c r="W23" s="1"/>
      <c r="X23" s="1"/>
      <c r="Y23" s="1"/>
      <c r="Z23" s="1"/>
      <c r="AA23" s="1"/>
      <c r="AB23" s="1"/>
      <c r="AC23" s="1"/>
      <c r="AD23" s="1"/>
    </row>
    <row r="24" spans="1:30" ht="37.5" customHeight="1">
      <c r="A24" s="1"/>
      <c r="B24" s="18"/>
      <c r="C24" s="18"/>
      <c r="D24" s="18"/>
      <c r="R24" s="1"/>
      <c r="S24" s="1"/>
      <c r="T24" s="1"/>
      <c r="U24" s="1"/>
      <c r="V24" s="1"/>
      <c r="W24" s="1"/>
      <c r="X24" s="1"/>
      <c r="Y24" s="1"/>
      <c r="Z24" s="1"/>
      <c r="AA24" s="1"/>
      <c r="AB24" s="1"/>
      <c r="AC24" s="1"/>
      <c r="AD24" s="1"/>
    </row>
    <row r="25" spans="1:30" ht="19.5" customHeight="1">
      <c r="A25" s="1"/>
      <c r="B25" s="15"/>
      <c r="C25" s="15"/>
      <c r="D25" s="15"/>
      <c r="E25" s="15"/>
      <c r="F25" s="1"/>
      <c r="G25" s="1"/>
      <c r="H25" s="1"/>
      <c r="I25" s="16"/>
      <c r="J25" s="17"/>
      <c r="K25" s="1"/>
      <c r="L25" s="16"/>
      <c r="M25" s="18"/>
      <c r="N25" s="18"/>
      <c r="O25" s="18"/>
      <c r="P25" s="1"/>
      <c r="Q25" s="16"/>
      <c r="R25" s="1"/>
      <c r="S25" s="1"/>
      <c r="T25" s="1"/>
      <c r="U25" s="1"/>
      <c r="V25" s="1"/>
      <c r="W25" s="1"/>
      <c r="X25" s="1"/>
      <c r="Y25" s="1"/>
      <c r="Z25" s="1"/>
      <c r="AA25" s="1"/>
      <c r="AB25" s="1"/>
      <c r="AC25" s="1"/>
      <c r="AD25" s="1"/>
    </row>
    <row r="26" spans="1:30" ht="19.5" customHeight="1">
      <c r="A26" s="1"/>
      <c r="B26" s="30" t="s">
        <v>27</v>
      </c>
      <c r="C26" s="30"/>
      <c r="D26" s="30"/>
      <c r="E26" s="27"/>
      <c r="F26" s="27"/>
      <c r="G26" s="27"/>
      <c r="H26" s="27"/>
      <c r="I26" s="27"/>
      <c r="J26" s="28"/>
      <c r="K26" s="29"/>
      <c r="L26" s="27"/>
      <c r="M26" s="28"/>
      <c r="N26" s="28"/>
      <c r="O26" s="28"/>
      <c r="P26" s="28"/>
      <c r="Q26" s="28"/>
      <c r="R26" s="1"/>
      <c r="S26" s="1"/>
      <c r="T26" s="1"/>
      <c r="U26" s="1"/>
      <c r="V26" s="1"/>
      <c r="W26" s="1"/>
      <c r="X26" s="1"/>
      <c r="Y26" s="1"/>
      <c r="Z26" s="1"/>
      <c r="AA26" s="1"/>
      <c r="AB26" s="1"/>
      <c r="AC26" s="1"/>
      <c r="AD26" s="1"/>
    </row>
    <row r="27" spans="1:30" ht="19.5" customHeight="1"/>
    <row r="28" spans="1:30" ht="28.5" customHeight="1">
      <c r="A28" s="1"/>
      <c r="B28" s="32" t="s">
        <v>63</v>
      </c>
      <c r="C28" s="60" t="s">
        <v>64</v>
      </c>
      <c r="D28" s="66" t="s">
        <v>65</v>
      </c>
      <c r="E28" s="60" t="s">
        <v>74</v>
      </c>
      <c r="F28" s="1"/>
      <c r="G28" s="69"/>
      <c r="H28" s="1"/>
      <c r="I28" s="35" t="s">
        <v>7</v>
      </c>
      <c r="J28" s="35" t="s">
        <v>110</v>
      </c>
      <c r="K28" s="1"/>
      <c r="L28" s="33" t="s">
        <v>23</v>
      </c>
      <c r="M28" s="78" t="s">
        <v>110</v>
      </c>
      <c r="N28" s="79"/>
      <c r="O28" s="80"/>
      <c r="P28" s="1"/>
      <c r="Q28" s="33" t="s">
        <v>10</v>
      </c>
      <c r="R28" s="1"/>
      <c r="S28" s="1"/>
      <c r="T28" s="1"/>
      <c r="U28" s="1"/>
      <c r="V28" s="1"/>
      <c r="W28" s="1"/>
      <c r="X28" s="1"/>
      <c r="Y28" s="1"/>
      <c r="Z28" s="1"/>
      <c r="AA28" s="1"/>
      <c r="AB28" s="1"/>
      <c r="AC28" s="1"/>
      <c r="AD28" s="1"/>
    </row>
    <row r="29" spans="1:30" ht="56.25" customHeight="1">
      <c r="A29" s="1"/>
      <c r="B29" s="11">
        <v>1</v>
      </c>
      <c r="C29" s="63" t="s">
        <v>66</v>
      </c>
      <c r="D29" s="63" t="s">
        <v>75</v>
      </c>
      <c r="E29" s="63" t="s">
        <v>86</v>
      </c>
      <c r="F29" s="1"/>
      <c r="G29" s="68"/>
      <c r="H29" s="1"/>
      <c r="I29" s="24" t="s">
        <v>57</v>
      </c>
      <c r="J29" s="36"/>
      <c r="K29" s="1"/>
      <c r="L29" s="24" t="s">
        <v>57</v>
      </c>
      <c r="M29" s="81"/>
      <c r="N29" s="82"/>
      <c r="O29" s="83"/>
      <c r="P29" s="1"/>
      <c r="Q29" s="24" t="s">
        <v>57</v>
      </c>
      <c r="R29" s="1"/>
      <c r="S29" s="1"/>
      <c r="T29" s="1"/>
      <c r="U29" s="1"/>
      <c r="V29" s="1"/>
      <c r="W29" s="1"/>
      <c r="X29" s="1"/>
      <c r="Y29" s="1"/>
      <c r="Z29" s="1"/>
      <c r="AA29" s="1"/>
      <c r="AB29" s="1"/>
      <c r="AC29" s="1"/>
      <c r="AD29" s="1"/>
    </row>
    <row r="30" spans="1:30" ht="45" customHeight="1">
      <c r="A30" s="1"/>
      <c r="B30" s="11">
        <v>2</v>
      </c>
      <c r="C30" s="63" t="s">
        <v>67</v>
      </c>
      <c r="D30" s="63" t="s">
        <v>76</v>
      </c>
      <c r="E30" s="63" t="s">
        <v>87</v>
      </c>
      <c r="F30" s="1"/>
      <c r="G30" s="68"/>
      <c r="H30" s="1"/>
      <c r="I30" s="24" t="s">
        <v>58</v>
      </c>
      <c r="J30" s="36"/>
      <c r="K30" s="1"/>
      <c r="L30" s="24" t="s">
        <v>58</v>
      </c>
      <c r="M30" s="81"/>
      <c r="N30" s="82"/>
      <c r="O30" s="83"/>
      <c r="P30" s="1"/>
      <c r="Q30" s="24" t="s">
        <v>58</v>
      </c>
      <c r="R30" s="1"/>
      <c r="S30" s="1"/>
      <c r="T30" s="1"/>
      <c r="U30" s="1"/>
      <c r="V30" s="1"/>
      <c r="W30" s="1"/>
      <c r="X30" s="1"/>
      <c r="Y30" s="1"/>
      <c r="Z30" s="1"/>
      <c r="AA30" s="1"/>
      <c r="AB30" s="1"/>
      <c r="AC30" s="1"/>
      <c r="AD30" s="1"/>
    </row>
    <row r="31" spans="1:30" ht="56.25" customHeight="1">
      <c r="A31" s="1"/>
      <c r="B31" s="11">
        <v>3</v>
      </c>
      <c r="C31" s="63" t="s">
        <v>68</v>
      </c>
      <c r="D31" s="63" t="s">
        <v>77</v>
      </c>
      <c r="E31" s="63" t="s">
        <v>88</v>
      </c>
      <c r="F31" s="1"/>
      <c r="G31" s="68"/>
      <c r="H31" s="1"/>
      <c r="I31" s="24" t="s">
        <v>57</v>
      </c>
      <c r="J31" s="36"/>
      <c r="K31" s="1"/>
      <c r="L31" s="24" t="s">
        <v>57</v>
      </c>
      <c r="M31" s="23"/>
      <c r="N31" s="22"/>
      <c r="O31" s="21"/>
      <c r="P31" s="1"/>
      <c r="Q31" s="24" t="s">
        <v>57</v>
      </c>
      <c r="R31" s="1"/>
      <c r="S31" s="1"/>
      <c r="T31" s="1"/>
      <c r="U31" s="1"/>
      <c r="V31" s="1"/>
      <c r="W31" s="1"/>
      <c r="X31" s="1"/>
      <c r="Y31" s="1"/>
      <c r="Z31" s="1"/>
      <c r="AA31" s="1"/>
      <c r="AB31" s="1"/>
      <c r="AC31" s="1"/>
      <c r="AD31" s="1"/>
    </row>
    <row r="32" spans="1:30" ht="50.25" customHeight="1">
      <c r="A32" s="1"/>
      <c r="B32" s="11">
        <v>4</v>
      </c>
      <c r="C32" s="63" t="s">
        <v>69</v>
      </c>
      <c r="D32" s="63" t="s">
        <v>78</v>
      </c>
      <c r="E32" s="63" t="s">
        <v>89</v>
      </c>
      <c r="F32" s="1"/>
      <c r="G32" s="68"/>
      <c r="H32" s="1"/>
      <c r="I32" s="24" t="s">
        <v>58</v>
      </c>
      <c r="J32" s="36"/>
      <c r="K32" s="1"/>
      <c r="L32" s="24" t="s">
        <v>58</v>
      </c>
      <c r="M32" s="23"/>
      <c r="N32" s="22"/>
      <c r="O32" s="21"/>
      <c r="P32" s="1"/>
      <c r="Q32" s="24" t="s">
        <v>58</v>
      </c>
      <c r="R32" s="1"/>
      <c r="S32" s="1"/>
      <c r="T32" s="1"/>
      <c r="U32" s="1"/>
      <c r="V32" s="1"/>
      <c r="W32" s="1"/>
      <c r="X32" s="1"/>
      <c r="Y32" s="1"/>
      <c r="Z32" s="1"/>
      <c r="AA32" s="1"/>
      <c r="AB32" s="1"/>
      <c r="AC32" s="1"/>
      <c r="AD32" s="1"/>
    </row>
    <row r="33" spans="1:30" ht="45" customHeight="1">
      <c r="A33" s="1"/>
      <c r="B33" s="11">
        <v>5</v>
      </c>
      <c r="C33" s="63" t="s">
        <v>69</v>
      </c>
      <c r="D33" s="63" t="s">
        <v>79</v>
      </c>
      <c r="E33" s="63" t="s">
        <v>90</v>
      </c>
      <c r="F33" s="1"/>
      <c r="G33" s="68"/>
      <c r="H33" s="1"/>
      <c r="I33" s="24" t="s">
        <v>57</v>
      </c>
      <c r="J33" s="36"/>
      <c r="K33" s="1"/>
      <c r="L33" s="24" t="s">
        <v>57</v>
      </c>
      <c r="M33" s="23"/>
      <c r="N33" s="22"/>
      <c r="O33" s="21"/>
      <c r="P33" s="1"/>
      <c r="Q33" s="24" t="s">
        <v>57</v>
      </c>
      <c r="R33" s="1"/>
      <c r="S33" s="1"/>
      <c r="T33" s="1"/>
      <c r="U33" s="1"/>
      <c r="V33" s="1"/>
      <c r="W33" s="1"/>
      <c r="X33" s="1"/>
      <c r="Y33" s="1"/>
      <c r="Z33" s="1"/>
      <c r="AA33" s="1"/>
      <c r="AB33" s="1"/>
      <c r="AC33" s="1"/>
      <c r="AD33" s="1"/>
    </row>
    <row r="34" spans="1:30" ht="47.25" customHeight="1">
      <c r="A34" s="1"/>
      <c r="B34" s="11">
        <v>6</v>
      </c>
      <c r="C34" s="63" t="s">
        <v>70</v>
      </c>
      <c r="D34" s="63" t="s">
        <v>80</v>
      </c>
      <c r="E34" s="63" t="s">
        <v>91</v>
      </c>
      <c r="F34" s="1"/>
      <c r="G34" s="68"/>
      <c r="H34" s="1"/>
      <c r="I34" s="24" t="s">
        <v>58</v>
      </c>
      <c r="J34" s="36"/>
      <c r="K34" s="1"/>
      <c r="L34" s="24" t="s">
        <v>58</v>
      </c>
      <c r="M34" s="23"/>
      <c r="N34" s="22"/>
      <c r="O34" s="21"/>
      <c r="P34" s="1"/>
      <c r="Q34" s="24" t="s">
        <v>58</v>
      </c>
      <c r="R34" s="1"/>
      <c r="S34" s="1"/>
      <c r="T34" s="1"/>
      <c r="U34" s="1"/>
      <c r="V34" s="1"/>
      <c r="W34" s="1"/>
      <c r="X34" s="1"/>
      <c r="Y34" s="1"/>
      <c r="Z34" s="1"/>
      <c r="AA34" s="1"/>
      <c r="AB34" s="1"/>
      <c r="AC34" s="1"/>
      <c r="AD34" s="1"/>
    </row>
    <row r="35" spans="1:30" ht="48.75" customHeight="1">
      <c r="A35" s="1"/>
      <c r="B35" s="11">
        <v>7</v>
      </c>
      <c r="C35" s="63" t="s">
        <v>70</v>
      </c>
      <c r="D35" s="63" t="s">
        <v>81</v>
      </c>
      <c r="E35" s="63" t="s">
        <v>92</v>
      </c>
      <c r="F35" s="1"/>
      <c r="G35" s="68"/>
      <c r="H35" s="1"/>
      <c r="I35" s="24" t="s">
        <v>58</v>
      </c>
      <c r="J35" s="36"/>
      <c r="K35" s="1"/>
      <c r="L35" s="24" t="s">
        <v>58</v>
      </c>
      <c r="M35" s="23"/>
      <c r="N35" s="22"/>
      <c r="O35" s="21"/>
      <c r="P35" s="1"/>
      <c r="Q35" s="24" t="s">
        <v>58</v>
      </c>
      <c r="R35" s="1"/>
      <c r="S35" s="1"/>
      <c r="T35" s="1"/>
      <c r="U35" s="1"/>
      <c r="V35" s="1"/>
      <c r="W35" s="1"/>
      <c r="X35" s="1"/>
      <c r="Y35" s="1"/>
      <c r="Z35" s="1"/>
      <c r="AA35" s="1"/>
      <c r="AB35" s="1"/>
      <c r="AC35" s="1"/>
      <c r="AD35" s="1"/>
    </row>
    <row r="36" spans="1:30" ht="54" customHeight="1">
      <c r="A36" s="1"/>
      <c r="B36" s="11">
        <v>8</v>
      </c>
      <c r="C36" s="63" t="s">
        <v>71</v>
      </c>
      <c r="D36" s="63" t="s">
        <v>82</v>
      </c>
      <c r="E36" s="63" t="s">
        <v>93</v>
      </c>
      <c r="F36" s="1"/>
      <c r="G36" s="68"/>
      <c r="H36" s="1"/>
      <c r="I36" s="24" t="s">
        <v>61</v>
      </c>
      <c r="J36" s="36"/>
      <c r="K36" s="1"/>
      <c r="L36" s="24" t="s">
        <v>61</v>
      </c>
      <c r="M36" s="23"/>
      <c r="N36" s="22"/>
      <c r="O36" s="21"/>
      <c r="P36" s="1"/>
      <c r="Q36" s="24" t="s">
        <v>61</v>
      </c>
      <c r="R36" s="1"/>
      <c r="S36" s="1"/>
      <c r="T36" s="1"/>
      <c r="U36" s="1"/>
      <c r="V36" s="1"/>
      <c r="W36" s="1"/>
      <c r="X36" s="1"/>
      <c r="Y36" s="1"/>
      <c r="Z36" s="1"/>
      <c r="AA36" s="1"/>
      <c r="AB36" s="1"/>
      <c r="AC36" s="1"/>
      <c r="AD36" s="1"/>
    </row>
    <row r="37" spans="1:30" ht="34.5" customHeight="1">
      <c r="A37" s="1"/>
      <c r="B37" s="11">
        <v>9</v>
      </c>
      <c r="C37" s="63" t="s">
        <v>71</v>
      </c>
      <c r="D37" s="64" t="s">
        <v>83</v>
      </c>
      <c r="E37" s="63" t="s">
        <v>94</v>
      </c>
      <c r="F37" s="1"/>
      <c r="G37" s="7"/>
      <c r="H37" s="1"/>
      <c r="I37" s="24" t="s">
        <v>61</v>
      </c>
      <c r="J37" s="36"/>
      <c r="K37" s="1"/>
      <c r="L37" s="24" t="s">
        <v>61</v>
      </c>
      <c r="M37" s="23"/>
      <c r="N37" s="22"/>
      <c r="O37" s="21"/>
      <c r="P37" s="1"/>
      <c r="Q37" s="24" t="s">
        <v>61</v>
      </c>
      <c r="R37" s="1"/>
      <c r="S37" s="1"/>
      <c r="T37" s="1"/>
      <c r="U37" s="1"/>
      <c r="V37" s="1"/>
      <c r="W37" s="1"/>
      <c r="X37" s="1"/>
      <c r="Y37" s="1"/>
      <c r="Z37" s="1"/>
      <c r="AA37" s="1"/>
      <c r="AB37" s="1"/>
      <c r="AC37" s="1"/>
      <c r="AD37" s="1"/>
    </row>
    <row r="38" spans="1:30" ht="51.75" customHeight="1">
      <c r="A38" s="1"/>
      <c r="B38" s="11">
        <v>10</v>
      </c>
      <c r="C38" s="64" t="s">
        <v>72</v>
      </c>
      <c r="D38" s="64" t="s">
        <v>84</v>
      </c>
      <c r="E38" s="63" t="s">
        <v>95</v>
      </c>
      <c r="F38" s="1"/>
      <c r="G38" s="7"/>
      <c r="H38" s="1"/>
      <c r="I38" s="24" t="s">
        <v>57</v>
      </c>
      <c r="J38" s="36"/>
      <c r="K38" s="1"/>
      <c r="L38" s="24" t="s">
        <v>57</v>
      </c>
      <c r="M38" s="81"/>
      <c r="N38" s="82"/>
      <c r="O38" s="83"/>
      <c r="P38" s="1"/>
      <c r="Q38" s="24" t="s">
        <v>57</v>
      </c>
      <c r="R38" s="1"/>
      <c r="S38" s="1"/>
      <c r="T38" s="1"/>
      <c r="U38" s="1"/>
      <c r="V38" s="1"/>
      <c r="W38" s="1"/>
      <c r="X38" s="1"/>
      <c r="Y38" s="1"/>
      <c r="Z38" s="1"/>
      <c r="AA38" s="1"/>
      <c r="AB38" s="1"/>
      <c r="AC38" s="1"/>
      <c r="AD38" s="1"/>
    </row>
    <row r="39" spans="1:30" ht="33.75" customHeight="1">
      <c r="A39" s="1"/>
      <c r="B39" s="11">
        <v>11</v>
      </c>
      <c r="C39" s="64" t="s">
        <v>73</v>
      </c>
      <c r="D39" s="64" t="s">
        <v>85</v>
      </c>
      <c r="E39" s="63" t="s">
        <v>96</v>
      </c>
      <c r="F39" s="1"/>
      <c r="G39" s="7"/>
      <c r="H39" s="1"/>
      <c r="I39" s="24" t="s">
        <v>57</v>
      </c>
      <c r="J39" s="36"/>
      <c r="K39" s="1"/>
      <c r="L39" s="24" t="s">
        <v>57</v>
      </c>
      <c r="M39" s="81"/>
      <c r="N39" s="82"/>
      <c r="O39" s="83"/>
      <c r="P39" s="1"/>
      <c r="Q39" s="24" t="s">
        <v>57</v>
      </c>
      <c r="R39" s="1"/>
      <c r="S39" s="1"/>
      <c r="T39" s="1"/>
      <c r="U39" s="1"/>
      <c r="V39" s="1"/>
      <c r="W39" s="1"/>
      <c r="X39" s="1"/>
      <c r="Y39" s="1"/>
      <c r="Z39" s="1"/>
      <c r="AA39" s="1"/>
      <c r="AB39" s="1"/>
      <c r="AC39" s="1"/>
      <c r="AD39" s="1"/>
    </row>
    <row r="40" spans="1:30" ht="18" customHeight="1">
      <c r="A40" s="1"/>
      <c r="B40" s="57"/>
      <c r="C40" s="65"/>
      <c r="D40" s="65"/>
      <c r="E40" s="58"/>
      <c r="F40" s="1"/>
      <c r="G40" s="7"/>
      <c r="H40" s="1"/>
      <c r="I40" s="1"/>
      <c r="J40" s="17"/>
      <c r="K40" s="1"/>
      <c r="L40" s="1"/>
      <c r="M40" s="18"/>
      <c r="N40" s="59"/>
      <c r="O40" s="59"/>
      <c r="P40" s="1"/>
      <c r="Q40" s="1"/>
      <c r="R40" s="1"/>
      <c r="S40" s="1"/>
      <c r="T40" s="1"/>
      <c r="U40" s="1"/>
      <c r="V40" s="1"/>
      <c r="W40" s="1"/>
      <c r="X40" s="1"/>
      <c r="Y40" s="1"/>
      <c r="Z40" s="1"/>
      <c r="AA40" s="1"/>
      <c r="AB40" s="1"/>
      <c r="AC40" s="1"/>
      <c r="AD40" s="1"/>
    </row>
    <row r="41" spans="1:30" ht="19.5" customHeight="1">
      <c r="A41" s="1"/>
      <c r="B41" s="42"/>
      <c r="C41" s="42"/>
      <c r="D41" s="42"/>
      <c r="E41" s="1"/>
      <c r="F41" s="1"/>
      <c r="G41" s="1"/>
      <c r="H41" s="1"/>
      <c r="I41" s="1"/>
      <c r="J41" s="9"/>
      <c r="K41" s="1"/>
      <c r="L41" s="1"/>
      <c r="M41" s="1"/>
      <c r="N41" s="1"/>
      <c r="O41" s="1"/>
      <c r="P41" s="1"/>
      <c r="Q41" s="10"/>
      <c r="R41" s="1"/>
      <c r="S41" s="1"/>
      <c r="T41" s="1"/>
      <c r="U41" s="1"/>
      <c r="V41" s="1"/>
      <c r="W41" s="1"/>
      <c r="X41" s="1"/>
      <c r="Y41" s="1"/>
      <c r="Z41" s="1"/>
      <c r="AA41" s="1"/>
      <c r="AB41" s="1"/>
      <c r="AC41" s="1"/>
      <c r="AD41" s="1"/>
    </row>
    <row r="42" spans="1:30" ht="19.5" customHeight="1">
      <c r="A42" s="1"/>
      <c r="B42" s="99" t="s">
        <v>32</v>
      </c>
      <c r="C42" s="100"/>
      <c r="D42" s="100"/>
      <c r="E42" s="101"/>
      <c r="F42" s="45"/>
      <c r="G42" s="47" t="s">
        <v>38</v>
      </c>
      <c r="H42" s="43"/>
      <c r="I42" s="33" t="s">
        <v>7</v>
      </c>
      <c r="J42" s="48" t="s">
        <v>110</v>
      </c>
      <c r="K42" s="1"/>
      <c r="L42" s="35" t="s">
        <v>9</v>
      </c>
      <c r="M42" s="102" t="s">
        <v>110</v>
      </c>
      <c r="N42" s="103"/>
      <c r="O42" s="101"/>
      <c r="P42" s="1"/>
      <c r="Q42" s="50" t="s">
        <v>10</v>
      </c>
      <c r="R42" s="1"/>
      <c r="S42" s="1"/>
      <c r="T42" s="1"/>
      <c r="U42" s="1"/>
      <c r="V42" s="1"/>
      <c r="W42" s="1"/>
      <c r="X42" s="1"/>
      <c r="Y42" s="1"/>
      <c r="Z42" s="1"/>
      <c r="AA42" s="1"/>
      <c r="AB42" s="1"/>
      <c r="AC42" s="1"/>
      <c r="AD42" s="1"/>
    </row>
    <row r="43" spans="1:30" ht="60" customHeight="1">
      <c r="A43" s="1"/>
      <c r="B43" s="46" t="s">
        <v>33</v>
      </c>
      <c r="C43" s="75"/>
      <c r="D43" s="84"/>
      <c r="E43" s="85"/>
      <c r="F43" s="2"/>
      <c r="H43" s="44"/>
      <c r="I43" s="13"/>
      <c r="J43" s="14"/>
      <c r="K43" s="1"/>
      <c r="L43" s="38"/>
      <c r="M43" s="104"/>
      <c r="N43" s="94"/>
      <c r="O43" s="94"/>
      <c r="P43" s="17"/>
      <c r="Q43" s="38"/>
      <c r="R43" s="1"/>
      <c r="S43" s="1"/>
      <c r="T43" s="1"/>
      <c r="U43" s="1"/>
      <c r="V43" s="1"/>
      <c r="W43" s="1"/>
      <c r="X43" s="1"/>
      <c r="Y43" s="1"/>
      <c r="Z43" s="1"/>
      <c r="AA43" s="1"/>
      <c r="AB43" s="1"/>
      <c r="AC43" s="1"/>
      <c r="AD43" s="1"/>
    </row>
    <row r="44" spans="1:30" ht="61.5" customHeight="1">
      <c r="A44" s="1"/>
      <c r="B44" s="46" t="s">
        <v>34</v>
      </c>
      <c r="C44" s="75"/>
      <c r="D44" s="84"/>
      <c r="E44" s="85"/>
      <c r="F44" s="2"/>
      <c r="G44" s="2"/>
      <c r="H44" s="44"/>
      <c r="I44" s="13"/>
      <c r="J44" s="14"/>
      <c r="K44" s="1"/>
      <c r="L44" s="38"/>
      <c r="M44" s="104"/>
      <c r="N44" s="94"/>
      <c r="O44" s="94"/>
      <c r="P44" s="17"/>
      <c r="Q44" s="67"/>
      <c r="R44" s="1"/>
      <c r="S44" s="1"/>
      <c r="T44" s="1"/>
      <c r="U44" s="1"/>
      <c r="V44" s="1"/>
      <c r="W44" s="1"/>
      <c r="X44" s="1"/>
      <c r="Y44" s="1"/>
      <c r="Z44" s="1"/>
      <c r="AA44" s="1"/>
      <c r="AB44" s="1"/>
      <c r="AC44" s="1"/>
      <c r="AD44" s="1"/>
    </row>
    <row r="45" spans="1:30" ht="63" customHeight="1">
      <c r="A45" s="1"/>
      <c r="B45" s="46" t="s">
        <v>35</v>
      </c>
      <c r="C45" s="75"/>
      <c r="D45" s="84"/>
      <c r="E45" s="85"/>
      <c r="F45" s="1"/>
      <c r="G45" s="1"/>
      <c r="H45" s="1"/>
      <c r="I45" s="13"/>
      <c r="J45" s="49"/>
      <c r="K45" s="1"/>
      <c r="L45" s="38"/>
      <c r="M45" s="104"/>
      <c r="N45" s="94"/>
      <c r="O45" s="94"/>
      <c r="P45" s="17"/>
      <c r="Q45" s="67"/>
      <c r="R45" s="1"/>
      <c r="S45" s="1"/>
      <c r="T45" s="1"/>
      <c r="U45" s="1"/>
      <c r="V45" s="1"/>
      <c r="W45" s="1"/>
      <c r="X45" s="1"/>
      <c r="Y45" s="1"/>
      <c r="Z45" s="1"/>
      <c r="AA45" s="1"/>
      <c r="AB45" s="1"/>
      <c r="AC45" s="1"/>
      <c r="AD45" s="1"/>
    </row>
    <row r="46" spans="1:30" ht="63" customHeight="1">
      <c r="A46" s="1"/>
      <c r="B46" s="46" t="s">
        <v>36</v>
      </c>
      <c r="C46" s="75"/>
      <c r="D46" s="84"/>
      <c r="E46" s="85"/>
      <c r="F46" s="1"/>
      <c r="G46" s="1"/>
      <c r="H46" s="1"/>
      <c r="I46" s="13"/>
      <c r="J46" s="36"/>
      <c r="K46" s="1"/>
      <c r="L46" s="38"/>
      <c r="M46" s="92"/>
      <c r="N46" s="117"/>
      <c r="O46" s="118"/>
      <c r="P46" s="17"/>
      <c r="Q46" s="55"/>
      <c r="R46" s="1"/>
      <c r="S46" s="1"/>
      <c r="T46" s="1"/>
      <c r="U46" s="1"/>
      <c r="V46" s="1"/>
      <c r="W46" s="1"/>
      <c r="X46" s="1"/>
      <c r="Y46" s="1"/>
      <c r="Z46" s="1"/>
      <c r="AA46" s="1"/>
      <c r="AB46" s="1"/>
      <c r="AC46" s="1"/>
      <c r="AD46" s="1"/>
    </row>
    <row r="47" spans="1:30" ht="57" customHeight="1">
      <c r="A47" s="1"/>
      <c r="B47" s="46" t="s">
        <v>37</v>
      </c>
      <c r="C47" s="75"/>
      <c r="D47" s="76"/>
      <c r="E47" s="77"/>
      <c r="F47" s="1"/>
      <c r="G47" s="1"/>
      <c r="H47" s="1"/>
      <c r="I47" s="13"/>
      <c r="J47" s="24"/>
      <c r="K47" s="1"/>
      <c r="L47" s="38"/>
      <c r="M47" s="119"/>
      <c r="N47" s="90"/>
      <c r="O47" s="91"/>
      <c r="P47" s="1"/>
      <c r="Q47" s="55"/>
      <c r="R47" s="1"/>
      <c r="S47" s="1"/>
      <c r="T47" s="1"/>
      <c r="U47" s="1"/>
      <c r="V47" s="1"/>
      <c r="W47" s="1"/>
      <c r="X47" s="1"/>
      <c r="Y47" s="1"/>
      <c r="Z47" s="1"/>
      <c r="AA47" s="1"/>
      <c r="AB47" s="1"/>
      <c r="AC47" s="1"/>
      <c r="AD47" s="1"/>
    </row>
    <row r="48" spans="1:30" ht="19.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9.5" customHeight="1">
      <c r="A49" s="1"/>
      <c r="B49" s="8" t="s">
        <v>121</v>
      </c>
      <c r="C49" s="8"/>
      <c r="D49" s="8"/>
      <c r="E49" s="1"/>
      <c r="F49" s="1"/>
      <c r="G49" s="1"/>
      <c r="H49" s="1"/>
      <c r="I49" s="1"/>
      <c r="J49" s="1"/>
      <c r="K49" s="1"/>
      <c r="L49" s="1"/>
      <c r="M49" s="1"/>
      <c r="N49" s="1"/>
      <c r="O49" s="1"/>
      <c r="P49" s="1"/>
      <c r="Q49" s="10"/>
      <c r="R49" s="1"/>
      <c r="S49" s="1"/>
      <c r="T49" s="1"/>
      <c r="U49" s="1"/>
      <c r="V49" s="1"/>
      <c r="W49" s="1"/>
      <c r="X49" s="1"/>
      <c r="Y49" s="1"/>
      <c r="Z49" s="1"/>
      <c r="AA49" s="1"/>
      <c r="AB49" s="1"/>
      <c r="AC49" s="1"/>
      <c r="AD49" s="1"/>
    </row>
    <row r="50" spans="1:30" ht="19.5" customHeight="1">
      <c r="A50" s="1"/>
      <c r="B50" s="1" t="s">
        <v>14</v>
      </c>
      <c r="C50" s="1"/>
      <c r="D50" s="1"/>
      <c r="E50" s="1"/>
      <c r="F50" s="1"/>
      <c r="G50" s="1"/>
      <c r="H50" s="1"/>
      <c r="I50" s="1"/>
      <c r="J50" s="105" t="s">
        <v>15</v>
      </c>
      <c r="K50" s="106"/>
      <c r="L50" s="106"/>
      <c r="M50" s="107"/>
      <c r="N50" s="19"/>
      <c r="O50" s="50" t="s">
        <v>10</v>
      </c>
      <c r="P50" s="1"/>
      <c r="Q50" s="50" t="s">
        <v>16</v>
      </c>
      <c r="R50" s="1"/>
      <c r="S50" s="1"/>
      <c r="T50" s="1"/>
      <c r="U50" s="1"/>
      <c r="V50" s="1"/>
      <c r="W50" s="1"/>
      <c r="X50" s="1"/>
      <c r="Y50" s="1"/>
      <c r="Z50" s="1"/>
      <c r="AA50" s="1"/>
      <c r="AB50" s="1"/>
      <c r="AC50" s="1"/>
      <c r="AD50" s="1"/>
    </row>
    <row r="51" spans="1:30" ht="19.5" customHeight="1">
      <c r="A51" s="1"/>
      <c r="B51" s="1" t="s">
        <v>13</v>
      </c>
      <c r="C51" s="1"/>
      <c r="D51" s="1"/>
      <c r="E51" s="1"/>
      <c r="F51" s="1"/>
      <c r="G51" s="1"/>
      <c r="H51" s="1"/>
      <c r="I51" s="1"/>
      <c r="J51" s="108"/>
      <c r="K51" s="109"/>
      <c r="L51" s="109"/>
      <c r="M51" s="110"/>
      <c r="N51" s="19"/>
      <c r="O51" s="116"/>
      <c r="P51" s="1"/>
      <c r="Q51" s="96"/>
      <c r="R51" s="1"/>
      <c r="S51" s="1"/>
      <c r="T51" s="1"/>
      <c r="U51" s="1"/>
      <c r="V51" s="1"/>
      <c r="W51" s="1"/>
      <c r="X51" s="1"/>
      <c r="Y51" s="1"/>
      <c r="Z51" s="1"/>
      <c r="AA51" s="1"/>
      <c r="AB51" s="1"/>
      <c r="AC51" s="1"/>
      <c r="AD51" s="1"/>
    </row>
    <row r="52" spans="1:30" ht="19.5" customHeight="1">
      <c r="A52" s="1"/>
      <c r="B52" s="1"/>
      <c r="C52" s="1"/>
      <c r="D52" s="1"/>
      <c r="E52" s="1"/>
      <c r="F52" s="1"/>
      <c r="G52" s="1"/>
      <c r="H52" s="1"/>
      <c r="I52" s="1"/>
      <c r="J52" s="111"/>
      <c r="K52" s="87"/>
      <c r="L52" s="87"/>
      <c r="M52" s="112"/>
      <c r="N52" s="19"/>
      <c r="O52" s="97"/>
      <c r="P52" s="1"/>
      <c r="Q52" s="97"/>
      <c r="R52" s="1"/>
      <c r="S52" s="1"/>
      <c r="T52" s="1"/>
      <c r="U52" s="1"/>
      <c r="V52" s="1"/>
      <c r="W52" s="1"/>
      <c r="X52" s="1"/>
      <c r="Y52" s="1"/>
      <c r="Z52" s="1"/>
      <c r="AA52" s="1"/>
      <c r="AB52" s="1"/>
      <c r="AC52" s="1"/>
      <c r="AD52" s="1"/>
    </row>
    <row r="53" spans="1:30" ht="19.5" customHeight="1">
      <c r="A53" s="1"/>
      <c r="B53" s="1"/>
      <c r="C53" s="1"/>
      <c r="D53" s="1"/>
      <c r="E53" s="1"/>
      <c r="F53" s="1"/>
      <c r="G53" s="1"/>
      <c r="H53" s="1"/>
      <c r="I53" s="1"/>
      <c r="J53" s="113"/>
      <c r="K53" s="114"/>
      <c r="L53" s="114"/>
      <c r="M53" s="115"/>
      <c r="N53" s="19"/>
      <c r="O53" s="98"/>
      <c r="P53" s="1"/>
      <c r="Q53" s="98"/>
      <c r="R53" s="1"/>
      <c r="S53" s="1"/>
      <c r="T53" s="1"/>
      <c r="U53" s="1"/>
      <c r="V53" s="1"/>
      <c r="W53" s="1"/>
      <c r="X53" s="1"/>
      <c r="Y53" s="1"/>
      <c r="Z53" s="1"/>
      <c r="AA53" s="1"/>
      <c r="AB53" s="1"/>
      <c r="AC53" s="1"/>
      <c r="AD53" s="1"/>
    </row>
    <row r="54" spans="1:30" ht="19.5" customHeight="1">
      <c r="A54" s="1"/>
      <c r="B54" s="1"/>
      <c r="C54" s="1"/>
      <c r="D54" s="1"/>
      <c r="E54" s="1"/>
      <c r="F54" s="1"/>
      <c r="G54" s="1"/>
      <c r="H54" s="1"/>
      <c r="I54" s="1"/>
      <c r="J54" s="20"/>
      <c r="K54" s="20"/>
      <c r="L54" s="20"/>
      <c r="M54" s="20"/>
      <c r="N54" s="1"/>
      <c r="O54" s="20"/>
      <c r="P54" s="1"/>
      <c r="Q54" s="1"/>
      <c r="R54" s="1"/>
      <c r="S54" s="1"/>
      <c r="T54" s="1"/>
      <c r="U54" s="1"/>
      <c r="V54" s="1"/>
      <c r="W54" s="1"/>
      <c r="X54" s="1"/>
      <c r="Y54" s="1"/>
      <c r="Z54" s="1"/>
      <c r="AA54" s="1"/>
      <c r="AB54" s="1"/>
      <c r="AC54" s="1"/>
      <c r="AD54" s="1"/>
    </row>
    <row r="55" spans="1:30" ht="19.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9.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9.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9.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9.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9.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9.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9.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9.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9.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9.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9.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9.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9.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9.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9.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9.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9.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9.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9.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9.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9.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9.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9.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9.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9.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9.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9.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9.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9.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9.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9.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9.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9.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9.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9.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9.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9.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9.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9.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9.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9.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9.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9.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9.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9.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9.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9.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9.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9.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9.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9.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9.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9.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9.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9.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9.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9.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9.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9.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9.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9.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9.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9.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9.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9.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9.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9.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9.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9.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9.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9.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9.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9.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9.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9.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9.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9.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9.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9.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9.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9.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9.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9.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9.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9.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9.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9.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9.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9.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9.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9.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9.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9.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9.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9.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9.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9.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9.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9.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9.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9.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9.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9.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9.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9.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9.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9.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9.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9.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9.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9.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9.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9.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9.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9.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9.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9.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9.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9.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9.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9.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9.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9.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9.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9.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9.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9.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9.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9.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9.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9.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9.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9.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9.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9.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9.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9.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9.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9.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9.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9.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9.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9.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9.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9.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9.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9.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9.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9.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9.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9.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9.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9.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9.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9.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9.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9.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9.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9.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9.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9.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9.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9.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9.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9.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9.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9.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9.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9.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9.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9.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9.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9.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9.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9.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9.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9.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9.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9.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9.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9.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9.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9.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9.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9.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9.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9.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9.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9.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9.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9.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9.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9.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9.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9.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9.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9.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9.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9.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9.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9.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9.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9.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9.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9.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9.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9.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9.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9.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9.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9.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9.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9.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9.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9.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9.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9.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9.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9.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9.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9.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9.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9.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9.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9.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9.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9.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9.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9.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9.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9.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9.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9.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9.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9.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9.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9.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9.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9.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9.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9.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9.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9.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9.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9.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9.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9.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9.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9.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9.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9.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9.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9.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9.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9.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9.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9.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9.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9.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9.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9.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9.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9.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9.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9.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9.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9.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9.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9.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9.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9.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9.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9.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9.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9.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9.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9.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9.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9.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9.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9.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9.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9.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9.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9.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9.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9.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9.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9.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9.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9.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9.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9.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9.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9.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9.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9.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9.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9.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9.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9.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9.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9.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9.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9.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9.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9.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9.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9.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9.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9.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9.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9.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9.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9.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9.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9.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9.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9.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9.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9.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9.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9.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9.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9.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9.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9.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9.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9.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9.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9.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9.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9.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9.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9.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9.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9.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9.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9.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9.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9.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9.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9.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9.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9.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9.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9.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9.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9.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9.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9.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9.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9.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9.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9.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9.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9.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9.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9.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9.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9.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9.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9.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9.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9.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9.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9.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9.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9.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9.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9.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9.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9.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9.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9.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9.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9.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9.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9.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9.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9.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9.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9.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9.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9.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9.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9.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9.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9.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9.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9.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9.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9.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9.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9.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9.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9.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9.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9.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9.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9.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9.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9.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9.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9.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9.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9.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9.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9.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9.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9.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9.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9.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9.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9.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9.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9.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9.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9.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9.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9.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9.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9.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9.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9.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9.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9.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9.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9.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9.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9.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9.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9.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9.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9.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9.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9.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9.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9.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9.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9.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9.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9.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9.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9.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9.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9.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9.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9.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9.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9.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9.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9.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9.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9.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9.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9.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9.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9.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9.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9.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9.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9.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9.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9.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9.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9.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9.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9.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9.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9.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9.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9.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9.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9.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9.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9.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9.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9.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9.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9.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9.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9.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9.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9.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9.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9.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9.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9.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9.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9.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9.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9.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9.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9.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9.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9.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9.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9.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9.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9.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9.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9.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9.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9.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9.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9.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9.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9.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9.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9.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9.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9.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9.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9.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9.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9.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9.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9.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9.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9.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9.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9.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9.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9.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9.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9.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9.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9.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9.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9.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9.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9.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9.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9.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9.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9.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9.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9.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9.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9.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9.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9.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9.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9.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9.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9.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9.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9.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9.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9.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9.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9.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9.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9.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9.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9.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9.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9.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9.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9.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9.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9.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9.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9.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9.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9.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9.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9.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9.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9.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9.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9.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9.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9.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9.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9.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9.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9.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9.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9.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9.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9.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9.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9.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9.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9.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9.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9.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9.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9.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9.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9.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9.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9.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9.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9.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9.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9.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9.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9.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9.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9.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9.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9.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9.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9.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9.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9.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9.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9.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9.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9.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9.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9.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9.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9.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9.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9.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9.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9.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9.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9.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9.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9.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9.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9.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9.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9.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9.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9.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9.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9.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9.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9.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9.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9.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9.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9.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9.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9.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9.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9.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9.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9.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9.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9.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9.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9.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9.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9.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9.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9.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9.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9.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9.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9.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9.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9.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9.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9.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9.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9.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9.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9.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9.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9.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9.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9.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9.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9.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9.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9.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9.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9.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9.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9.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9.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9.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9.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9.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9.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9.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9.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9.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9.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9.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9.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9.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9.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9.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9.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9.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9.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9.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9.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9.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9.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9.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9.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9.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9.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9.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9.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9.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9.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9.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9.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9.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9.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9.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9.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9.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9.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9.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9.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9.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9.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9.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9.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9.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9.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9.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9.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9.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9.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9.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9.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9.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9.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9.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9.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9.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9.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9.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9.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9.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9.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9.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9.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9.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9.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9.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9.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9.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9.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9.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9.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9.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9.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9.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9.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9.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9.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9.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9.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9.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9.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9.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9.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9.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9.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9.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9.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9.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9.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9.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9.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9.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9.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9.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9.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9.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9.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9.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9.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9.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9.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9.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9.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9.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9.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9.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9.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9.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9.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9.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9.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9.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9.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9.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9.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9.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9.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9.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9.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9.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9.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9.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9.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9.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9.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9.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9.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9.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9.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9.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9.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9.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9.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9.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9.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9.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9.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9.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9.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9.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9.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9.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9.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9.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9.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9.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9.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9.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9.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9.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9.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9.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9.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9.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9.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9.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9.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9.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9.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9.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9.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9.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9.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9.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9.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9.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9.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9.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9.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9.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9.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9.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9.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9.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9.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9.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9.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9.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9.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9.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9.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9.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9.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9.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9.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9.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9.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9.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9.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9.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9.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9.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9.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9.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9.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9.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9.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9.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9.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9.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9.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9.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9.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9.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9.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9.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9.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9.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9.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9.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9.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9.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9.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9.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9.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9.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9.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9.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9.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9.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9.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9.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9.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9.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9.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9.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9.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9.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9.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9.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9.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9.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9.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9.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9.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9.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9.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9.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9.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9.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9.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9.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9.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9.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9.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9.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9.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9.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9.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9.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9.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9.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9.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9.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9.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row r="988" spans="1:30" ht="19.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row>
    <row r="989" spans="1:30" ht="19.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row>
    <row r="990" spans="1:30" ht="19.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row>
    <row r="991" spans="1:30" ht="19.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row>
    <row r="992" spans="1:30" ht="19.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row>
    <row r="993" spans="1:30" ht="19.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row>
    <row r="994" spans="1:30" ht="19.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row>
    <row r="995" spans="1:30" ht="19.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row>
    <row r="996" spans="1:30" ht="19.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row>
    <row r="997" spans="1:30" ht="19.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row>
    <row r="998" spans="1:30" ht="19.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row>
    <row r="999" spans="1:30" ht="19.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row>
    <row r="1000" spans="1:30" ht="19.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row>
    <row r="1001" spans="1:30" ht="19.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row>
    <row r="1002" spans="1:30" ht="19.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row>
    <row r="1003" spans="1:30" ht="19.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row>
    <row r="1004" spans="1:30" ht="19.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row>
    <row r="1005" spans="1:30" ht="19.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row>
    <row r="1006" spans="1:30" ht="19.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row>
    <row r="1007" spans="1:30" ht="19.5" customHeight="1">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c r="AB1007" s="1"/>
      <c r="AC1007" s="1"/>
      <c r="AD1007" s="1"/>
    </row>
    <row r="1008" spans="1:30" ht="19.5" customHeight="1">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c r="AB1008" s="1"/>
      <c r="AC1008" s="1"/>
      <c r="AD1008" s="1"/>
    </row>
    <row r="1009" spans="1:30" ht="19.5" customHeight="1">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c r="AB1009" s="1"/>
      <c r="AC1009" s="1"/>
      <c r="AD1009" s="1"/>
    </row>
    <row r="1010" spans="1:30" ht="19.5" customHeight="1">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c r="AB1010" s="1"/>
      <c r="AC1010" s="1"/>
      <c r="AD1010" s="1"/>
    </row>
    <row r="1011" spans="1:30" ht="19.5" customHeight="1">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c r="AB1011" s="1"/>
      <c r="AC1011" s="1"/>
      <c r="AD1011" s="1"/>
    </row>
    <row r="1012" spans="1:30" ht="19.5" customHeight="1">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c r="AB1012" s="1"/>
      <c r="AC1012" s="1"/>
      <c r="AD1012" s="1"/>
    </row>
    <row r="1013" spans="1:30" ht="19.5" customHeight="1">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c r="AB1013" s="1"/>
      <c r="AC1013" s="1"/>
      <c r="AD1013" s="1"/>
    </row>
  </sheetData>
  <mergeCells count="33">
    <mergeCell ref="Q51:Q53"/>
    <mergeCell ref="B42:E42"/>
    <mergeCell ref="M42:O42"/>
    <mergeCell ref="M45:O45"/>
    <mergeCell ref="M43:O43"/>
    <mergeCell ref="M44:O44"/>
    <mergeCell ref="J50:M50"/>
    <mergeCell ref="J51:M53"/>
    <mergeCell ref="O51:O53"/>
    <mergeCell ref="M46:O46"/>
    <mergeCell ref="M47:O47"/>
    <mergeCell ref="C46:E46"/>
    <mergeCell ref="M4:Q4"/>
    <mergeCell ref="M5:Q5"/>
    <mergeCell ref="B10:E10"/>
    <mergeCell ref="M10:O10"/>
    <mergeCell ref="M11:O11"/>
    <mergeCell ref="M12:O12"/>
    <mergeCell ref="M15:O15"/>
    <mergeCell ref="B20:Q20"/>
    <mergeCell ref="B21:Q21"/>
    <mergeCell ref="B22:Q22"/>
    <mergeCell ref="E18:J18"/>
    <mergeCell ref="M18:Q18"/>
    <mergeCell ref="C47:E47"/>
    <mergeCell ref="M28:O28"/>
    <mergeCell ref="M39:O39"/>
    <mergeCell ref="C43:E43"/>
    <mergeCell ref="C44:E44"/>
    <mergeCell ref="C45:E45"/>
    <mergeCell ref="M29:O29"/>
    <mergeCell ref="M30:O30"/>
    <mergeCell ref="M38:O38"/>
  </mergeCells>
  <phoneticPr fontId="8"/>
  <dataValidations count="3">
    <dataValidation type="list" allowBlank="1" showErrorMessage="1" sqref="Q51 J5:J8 J26:J27" xr:uid="{00000000-0002-0000-0000-000000000000}">
      <formula1>等級</formula1>
    </dataValidation>
    <dataValidation type="list" allowBlank="1" showErrorMessage="1" sqref="O51" xr:uid="{00000000-0002-0000-0000-000001000000}">
      <formula1>評価</formula1>
    </dataValidation>
    <dataValidation allowBlank="1" showErrorMessage="1" sqref="I11:I15 L11:L15 I43:I47 L43:L47 Q43:Q47 Q11:Q15 L29:L40 I29:I40 Q29:Q40" xr:uid="{D7EE8349-EA1D-47F1-B719-58AF5C07EDD5}"/>
  </dataValidations>
  <pageMargins left="0.25" right="0.25"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018D-FF73-40B1-87F6-566040447897}">
  <dimension ref="B3:H39"/>
  <sheetViews>
    <sheetView tabSelected="1" workbookViewId="0">
      <selection activeCell="H47" sqref="H47"/>
    </sheetView>
  </sheetViews>
  <sheetFormatPr defaultRowHeight="19.5"/>
  <cols>
    <col min="1" max="1" width="8.88671875" style="51"/>
    <col min="2" max="2" width="18.88671875" style="51" customWidth="1"/>
    <col min="3" max="5" width="8.88671875" style="51"/>
    <col min="6" max="6" width="14.33203125" style="51" customWidth="1"/>
    <col min="7" max="16384" width="8.88671875" style="51"/>
  </cols>
  <sheetData>
    <row r="3" spans="2:8">
      <c r="B3" s="51" t="s">
        <v>39</v>
      </c>
    </row>
    <row r="4" spans="2:8">
      <c r="B4" s="52"/>
      <c r="C4" s="53" t="s">
        <v>45</v>
      </c>
      <c r="D4" s="53" t="s">
        <v>46</v>
      </c>
      <c r="E4" s="53" t="s">
        <v>47</v>
      </c>
      <c r="F4" s="53" t="s">
        <v>48</v>
      </c>
    </row>
    <row r="5" spans="2:8">
      <c r="B5" s="53" t="s">
        <v>40</v>
      </c>
      <c r="C5" s="54">
        <v>0.4</v>
      </c>
      <c r="D5" s="52" t="s">
        <v>49</v>
      </c>
      <c r="E5" s="52">
        <v>1.2</v>
      </c>
      <c r="F5" s="52">
        <f>C5*E5*100</f>
        <v>48</v>
      </c>
    </row>
    <row r="6" spans="2:8">
      <c r="B6" s="53" t="s">
        <v>41</v>
      </c>
      <c r="C6" s="54">
        <v>0.3</v>
      </c>
      <c r="D6" s="52" t="s">
        <v>100</v>
      </c>
      <c r="E6" s="52">
        <v>1.4</v>
      </c>
      <c r="F6" s="52">
        <f t="shared" ref="F6:F9" si="0">C6*E6*100</f>
        <v>42</v>
      </c>
    </row>
    <row r="7" spans="2:8">
      <c r="B7" s="53" t="s">
        <v>42</v>
      </c>
      <c r="C7" s="54">
        <v>0.3</v>
      </c>
      <c r="D7" s="52" t="s">
        <v>51</v>
      </c>
      <c r="E7" s="52">
        <v>0.8</v>
      </c>
      <c r="F7" s="52">
        <f t="shared" si="0"/>
        <v>24</v>
      </c>
    </row>
    <row r="8" spans="2:8">
      <c r="B8" s="53" t="s">
        <v>43</v>
      </c>
      <c r="C8" s="54"/>
      <c r="D8" s="52"/>
      <c r="E8" s="52"/>
      <c r="F8" s="52">
        <f t="shared" si="0"/>
        <v>0</v>
      </c>
    </row>
    <row r="9" spans="2:8">
      <c r="B9" s="53" t="s">
        <v>44</v>
      </c>
      <c r="C9" s="54"/>
      <c r="D9" s="52"/>
      <c r="E9" s="52"/>
      <c r="F9" s="52">
        <f t="shared" si="0"/>
        <v>0</v>
      </c>
    </row>
    <row r="10" spans="2:8">
      <c r="B10" s="120" t="s">
        <v>52</v>
      </c>
      <c r="C10" s="121"/>
      <c r="D10" s="121"/>
      <c r="E10" s="121"/>
      <c r="F10" s="52">
        <f>SUM(F5:F9)</f>
        <v>114</v>
      </c>
      <c r="H10" s="70"/>
    </row>
    <row r="12" spans="2:8">
      <c r="B12" s="51" t="s">
        <v>53</v>
      </c>
    </row>
    <row r="13" spans="2:8">
      <c r="B13" s="52"/>
      <c r="C13" s="53" t="s">
        <v>45</v>
      </c>
      <c r="D13" s="53" t="s">
        <v>46</v>
      </c>
      <c r="E13" s="53" t="s">
        <v>98</v>
      </c>
      <c r="F13" s="53" t="s">
        <v>48</v>
      </c>
    </row>
    <row r="14" spans="2:8">
      <c r="B14" s="53" t="s">
        <v>97</v>
      </c>
      <c r="C14" s="73">
        <v>0.1</v>
      </c>
      <c r="D14" s="24" t="s">
        <v>57</v>
      </c>
      <c r="E14" s="52">
        <v>1</v>
      </c>
      <c r="F14" s="52">
        <v>10</v>
      </c>
    </row>
    <row r="15" spans="2:8">
      <c r="B15" s="53" t="s">
        <v>101</v>
      </c>
      <c r="C15" s="73">
        <v>0.1</v>
      </c>
      <c r="D15" s="24" t="s">
        <v>58</v>
      </c>
      <c r="E15" s="52">
        <v>1.2</v>
      </c>
      <c r="F15" s="52">
        <v>12</v>
      </c>
    </row>
    <row r="16" spans="2:8">
      <c r="B16" s="53" t="s">
        <v>102</v>
      </c>
      <c r="C16" s="73">
        <v>0.1</v>
      </c>
      <c r="D16" s="24" t="s">
        <v>57</v>
      </c>
      <c r="E16" s="52">
        <v>1</v>
      </c>
      <c r="F16" s="52">
        <v>10</v>
      </c>
    </row>
    <row r="17" spans="2:6">
      <c r="B17" s="53" t="s">
        <v>103</v>
      </c>
      <c r="C17" s="73">
        <v>0.1</v>
      </c>
      <c r="D17" s="24" t="s">
        <v>58</v>
      </c>
      <c r="E17" s="52">
        <v>1.2</v>
      </c>
      <c r="F17" s="52">
        <v>12</v>
      </c>
    </row>
    <row r="18" spans="2:6">
      <c r="B18" s="53" t="s">
        <v>104</v>
      </c>
      <c r="C18" s="73">
        <v>0.1</v>
      </c>
      <c r="D18" s="24" t="s">
        <v>57</v>
      </c>
      <c r="E18" s="52">
        <v>1</v>
      </c>
      <c r="F18" s="52">
        <v>10</v>
      </c>
    </row>
    <row r="19" spans="2:6">
      <c r="B19" s="53" t="s">
        <v>105</v>
      </c>
      <c r="C19" s="73">
        <v>0.1</v>
      </c>
      <c r="D19" s="24" t="s">
        <v>58</v>
      </c>
      <c r="E19" s="52">
        <v>1.2</v>
      </c>
      <c r="F19" s="52">
        <v>12</v>
      </c>
    </row>
    <row r="20" spans="2:6">
      <c r="B20" s="53" t="s">
        <v>106</v>
      </c>
      <c r="C20" s="73">
        <v>0.1</v>
      </c>
      <c r="D20" s="24" t="s">
        <v>58</v>
      </c>
      <c r="E20" s="52">
        <v>1.2</v>
      </c>
      <c r="F20" s="52">
        <v>12</v>
      </c>
    </row>
    <row r="21" spans="2:6">
      <c r="B21" s="53" t="s">
        <v>107</v>
      </c>
      <c r="C21" s="73">
        <v>0.1</v>
      </c>
      <c r="D21" s="24" t="s">
        <v>61</v>
      </c>
      <c r="E21" s="52">
        <v>0.8</v>
      </c>
      <c r="F21" s="52">
        <v>8</v>
      </c>
    </row>
    <row r="22" spans="2:6">
      <c r="B22" s="53" t="s">
        <v>108</v>
      </c>
      <c r="C22" s="73">
        <v>0.1</v>
      </c>
      <c r="D22" s="24" t="s">
        <v>61</v>
      </c>
      <c r="E22" s="52">
        <v>0.8</v>
      </c>
      <c r="F22" s="52">
        <v>8</v>
      </c>
    </row>
    <row r="23" spans="2:6">
      <c r="B23" s="53" t="s">
        <v>109</v>
      </c>
      <c r="C23" s="73">
        <v>0.1</v>
      </c>
      <c r="D23" s="24" t="s">
        <v>57</v>
      </c>
      <c r="E23" s="52">
        <v>1</v>
      </c>
      <c r="F23" s="52">
        <v>10</v>
      </c>
    </row>
    <row r="24" spans="2:6">
      <c r="B24" s="71" t="s">
        <v>52</v>
      </c>
      <c r="C24" s="72"/>
      <c r="D24" s="72"/>
      <c r="E24" s="52">
        <f>SUM(F14:F23)</f>
        <v>104</v>
      </c>
    </row>
    <row r="26" spans="2:6">
      <c r="B26" s="51" t="s">
        <v>111</v>
      </c>
    </row>
    <row r="27" spans="2:6">
      <c r="B27" s="52"/>
      <c r="C27" s="53" t="s">
        <v>45</v>
      </c>
      <c r="D27" s="53" t="s">
        <v>46</v>
      </c>
      <c r="E27" s="53" t="s">
        <v>98</v>
      </c>
      <c r="F27" s="53" t="s">
        <v>99</v>
      </c>
    </row>
    <row r="28" spans="2:6">
      <c r="B28" s="53" t="s">
        <v>112</v>
      </c>
      <c r="C28" s="74">
        <v>0.2</v>
      </c>
      <c r="D28" s="52" t="s">
        <v>50</v>
      </c>
      <c r="E28" s="52">
        <v>1</v>
      </c>
      <c r="F28" s="52">
        <f>C28*E28*100</f>
        <v>20</v>
      </c>
    </row>
    <row r="29" spans="2:6">
      <c r="B29" s="53" t="s">
        <v>113</v>
      </c>
      <c r="C29" s="74">
        <v>0.2</v>
      </c>
      <c r="D29" s="52" t="s">
        <v>50</v>
      </c>
      <c r="E29" s="52">
        <v>1</v>
      </c>
      <c r="F29" s="52">
        <f t="shared" ref="F29:F32" si="1">C29*E29*100</f>
        <v>20</v>
      </c>
    </row>
    <row r="30" spans="2:6">
      <c r="B30" s="53" t="s">
        <v>114</v>
      </c>
      <c r="C30" s="74">
        <v>0.2</v>
      </c>
      <c r="D30" s="52" t="s">
        <v>49</v>
      </c>
      <c r="E30" s="52">
        <v>1.2</v>
      </c>
      <c r="F30" s="52">
        <f t="shared" si="1"/>
        <v>24</v>
      </c>
    </row>
    <row r="31" spans="2:6">
      <c r="B31" s="53" t="s">
        <v>115</v>
      </c>
      <c r="C31" s="74">
        <v>0.2</v>
      </c>
      <c r="D31" s="52" t="s">
        <v>50</v>
      </c>
      <c r="E31" s="52">
        <v>1</v>
      </c>
      <c r="F31" s="52">
        <f t="shared" si="1"/>
        <v>20</v>
      </c>
    </row>
    <row r="32" spans="2:6">
      <c r="B32" s="53" t="s">
        <v>116</v>
      </c>
      <c r="C32" s="74">
        <v>0.2</v>
      </c>
      <c r="D32" s="52" t="s">
        <v>50</v>
      </c>
      <c r="E32" s="52">
        <v>1</v>
      </c>
      <c r="F32" s="52">
        <f t="shared" si="1"/>
        <v>20</v>
      </c>
    </row>
    <row r="33" spans="2:6">
      <c r="B33" s="53" t="s">
        <v>52</v>
      </c>
      <c r="C33" s="55"/>
      <c r="D33" s="52"/>
      <c r="E33" s="52"/>
      <c r="F33" s="52">
        <f>SUM(F28:F32)</f>
        <v>104</v>
      </c>
    </row>
    <row r="35" spans="2:6">
      <c r="B35" s="52"/>
      <c r="C35" s="53" t="s">
        <v>118</v>
      </c>
      <c r="D35" s="53" t="s">
        <v>45</v>
      </c>
      <c r="E35" s="53" t="s">
        <v>120</v>
      </c>
    </row>
    <row r="36" spans="2:6">
      <c r="B36" s="53" t="s">
        <v>117</v>
      </c>
      <c r="C36" s="52">
        <f>F10</f>
        <v>114</v>
      </c>
      <c r="D36" s="54">
        <v>0.6</v>
      </c>
      <c r="E36" s="52">
        <f>C36*D36</f>
        <v>68.399999999999991</v>
      </c>
    </row>
    <row r="37" spans="2:6">
      <c r="B37" s="53" t="s">
        <v>119</v>
      </c>
      <c r="C37" s="52">
        <f>E24</f>
        <v>104</v>
      </c>
      <c r="D37" s="54">
        <v>0.3</v>
      </c>
      <c r="E37" s="52">
        <f>C37*D37</f>
        <v>31.2</v>
      </c>
    </row>
    <row r="38" spans="2:6">
      <c r="B38" s="53" t="s">
        <v>111</v>
      </c>
      <c r="C38" s="52">
        <f>F33</f>
        <v>104</v>
      </c>
      <c r="D38" s="54">
        <v>0.1</v>
      </c>
      <c r="E38" s="52">
        <f>C38*D38</f>
        <v>10.4</v>
      </c>
    </row>
    <row r="39" spans="2:6">
      <c r="B39" s="53" t="s">
        <v>52</v>
      </c>
      <c r="C39" s="52"/>
      <c r="D39" s="52"/>
      <c r="E39" s="52">
        <f>SUM(E36:E38)</f>
        <v>110</v>
      </c>
    </row>
  </sheetData>
  <mergeCells count="1">
    <mergeCell ref="B10:E10"/>
  </mergeCells>
  <phoneticPr fontId="14"/>
  <dataValidations count="1">
    <dataValidation allowBlank="1" showErrorMessage="1" sqref="C14:D23" xr:uid="{A6F25311-F015-4FCA-88B5-EE920173DE05}"/>
  </dataValidation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評価シート</vt:lpstr>
      <vt:lpstr>評価点数シート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有紀 寺島</cp:lastModifiedBy>
  <dcterms:created xsi:type="dcterms:W3CDTF">2018-06-20T03:30:58Z</dcterms:created>
  <dcterms:modified xsi:type="dcterms:W3CDTF">2024-06-06T06:20:51Z</dcterms:modified>
</cp:coreProperties>
</file>